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Program Files\xampp\htdocs\EDF\wp-content\uploads\2024\07\"/>
    </mc:Choice>
  </mc:AlternateContent>
  <xr:revisionPtr revIDLastSave="0" documentId="13_ncr:1_{72321E60-D420-4882-A746-F2AC5A77726A}" xr6:coauthVersionLast="47" xr6:coauthVersionMax="47" xr10:uidLastSave="{00000000-0000-0000-0000-000000000000}"/>
  <bookViews>
    <workbookView xWindow="-120" yWindow="-120" windowWidth="19440" windowHeight="11520" xr2:uid="{6D5F2CBC-D4C0-4C33-A7F4-8EF9B5C90A5E}"/>
  </bookViews>
  <sheets>
    <sheet name="NomPrenom" sheetId="7" r:id="rId1"/>
    <sheet name="Données salariés" sheetId="1" r:id="rId2"/>
    <sheet name="Enregistrement" sheetId="6" r:id="rId3"/>
    <sheet name="données inscription" sheetId="5" r:id="rId4"/>
  </sheets>
  <definedNames>
    <definedName name="edf_wp_donnees_salaries" localSheetId="1" hidden="1">'Données salariés'!$B$1:$N$2</definedName>
    <definedName name="edf_wp_enregistrement" localSheetId="0" hidden="1">NomPrenom!$B$1:$N$274</definedName>
    <definedName name="edf_wp_enregistrement_1" localSheetId="2" hidden="1">Enregistrement!#REF!</definedName>
    <definedName name="edf_wp_inscription" localSheetId="3" hidden="1">'données inscription'!$A$2:$G$3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5" l="1"/>
  <c r="I3" i="5" s="1"/>
  <c r="J3" i="5"/>
  <c r="K3" i="5"/>
  <c r="L3" i="5"/>
  <c r="M3" i="5"/>
  <c r="A2" i="7"/>
  <c r="A2" i="1"/>
  <c r="A2" i="6"/>
  <c r="A3" i="6"/>
  <c r="A4" i="6"/>
  <c r="A5" i="6"/>
  <c r="A6" i="6"/>
  <c r="A7" i="6"/>
  <c r="A8" i="6"/>
  <c r="A9" i="6"/>
  <c r="A10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7BF42C6-CC92-49A3-82F1-F4462D3FB286}" odcFile="C:\Users\User\Documents\Mes sources de données\edf wp_donnees_salaries.odc" interval="60" name="edf wp_donnees_salaries" type="1" refreshedVersion="7" background="1" refreshOnLoad="1" saveData="1">
    <dbPr connection="DSN=EDF;" command="SELECT * FROM `edf`.`wp_donnees_salaries`"/>
  </connection>
  <connection id="2" xr16:uid="{68976664-60F8-4DD3-A775-152B18DD4982}" odcFile="C:\Users\User\Documents\Mes sources de données\edf wp_enregistrement.odc" name="edf wp_enregistrement" type="1" refreshedVersion="7" background="1" saveData="1">
    <dbPr connection="DSN=EDF;" command="SELECT * FROM `edf`.`wp_enregistrement`"/>
  </connection>
  <connection id="3" xr16:uid="{A673B07B-38FF-4E95-B923-57071AC3B07F}" interval="60" name="edf wp_inscription" type="1" refreshedVersion="7" background="1" refreshOnLoad="1" saveData="1">
    <dbPr connection="DSN=EDF;UID=admin;DATABASE=edf;DB=edf;NO_CATALOG=;NO_SCHEMA=1;PASSWORD={Srv9862*};PORT=3306;SERVER=localhost;USER=admin;" command="SELECT wp_inscription_0.wdt_created_by, wp_inscription_0.wdt_created_at, wp_inscription_0.wdt_last_edited_by, wp_inscription_0.wdt_last_edited_at, wp_inscription_0.nom, wp_inscription_0.atelier, wp_inscription_0.dateheure_x000d__x000a_FROM edf.wp_inscription wp_inscription_0"/>
  </connection>
</connections>
</file>

<file path=xl/sharedStrings.xml><?xml version="1.0" encoding="utf-8"?>
<sst xmlns="http://schemas.openxmlformats.org/spreadsheetml/2006/main" count="1684" uniqueCount="784">
  <si>
    <t>wdt_ID</t>
  </si>
  <si>
    <t>wdt_created_by</t>
  </si>
  <si>
    <t>wdt_created_at</t>
  </si>
  <si>
    <t>wdt_last_edited_by</t>
  </si>
  <si>
    <t>wdt_last_edited_at</t>
  </si>
  <si>
    <t>civilite</t>
  </si>
  <si>
    <t>nom</t>
  </si>
  <si>
    <t>prenom</t>
  </si>
  <si>
    <t>entreprise</t>
  </si>
  <si>
    <t>email</t>
  </si>
  <si>
    <t>datedenaissance</t>
  </si>
  <si>
    <t>julien</t>
  </si>
  <si>
    <t>EDF</t>
  </si>
  <si>
    <t>BADIE</t>
  </si>
  <si>
    <t>CLAIRE</t>
  </si>
  <si>
    <t>atelier</t>
  </si>
  <si>
    <t>dateheure</t>
  </si>
  <si>
    <t>renfo personnalisé</t>
  </si>
  <si>
    <t>nomprenom</t>
  </si>
  <si>
    <t>LAFFITTE PIERRE-JULIEN</t>
  </si>
  <si>
    <t>BADIE CLAIRE</t>
  </si>
  <si>
    <t>Date d'inscription</t>
  </si>
  <si>
    <t>Date De Naissance</t>
  </si>
  <si>
    <t>E-mail</t>
  </si>
  <si>
    <t>Nom Prénom</t>
  </si>
  <si>
    <t>fuseau horaire</t>
  </si>
  <si>
    <t>nomdelentrepriseexterne</t>
  </si>
  <si>
    <t>Nom de l'entreprise externe</t>
  </si>
  <si>
    <t>Nom Prenom</t>
  </si>
  <si>
    <t>Civilité</t>
  </si>
  <si>
    <t>NOM</t>
  </si>
  <si>
    <t>PRENOM</t>
  </si>
  <si>
    <t>ENTREPRISE</t>
  </si>
  <si>
    <t>Date de naissance</t>
  </si>
  <si>
    <t>ALAZARD test2</t>
  </si>
  <si>
    <t>ALAZARD</t>
  </si>
  <si>
    <t>test2</t>
  </si>
  <si>
    <t>ASTUGUEVEILLE CYRIL</t>
  </si>
  <si>
    <t>ASTUGUEVEILLE</t>
  </si>
  <si>
    <t>CYRIL</t>
  </si>
  <si>
    <t>CITRON YANNICK</t>
  </si>
  <si>
    <t>CITRON</t>
  </si>
  <si>
    <t>YANNICK</t>
  </si>
  <si>
    <t>DARLES NICOLAS</t>
  </si>
  <si>
    <t>DARLES</t>
  </si>
  <si>
    <t>NICOLAS</t>
  </si>
  <si>
    <t>GRENIE SYLVIE</t>
  </si>
  <si>
    <t>GRENIE</t>
  </si>
  <si>
    <t>SYLVIE</t>
  </si>
  <si>
    <t>HERMANT PAULINE</t>
  </si>
  <si>
    <t>HERMANT</t>
  </si>
  <si>
    <t>PAULINE</t>
  </si>
  <si>
    <t>LAFFITTE</t>
  </si>
  <si>
    <t>PIERRE-JULIEN</t>
  </si>
  <si>
    <t>LAFONTAINE ADRIEN</t>
  </si>
  <si>
    <t>LAFONTAINE</t>
  </si>
  <si>
    <t>ADRIEN</t>
  </si>
  <si>
    <t>LEBOEUF CEDRIC</t>
  </si>
  <si>
    <t>LEBOEUF</t>
  </si>
  <si>
    <t>CEDRIC</t>
  </si>
  <si>
    <t>DALKIA</t>
  </si>
  <si>
    <t>MAGNE JEAN CHRISTOPHE</t>
  </si>
  <si>
    <t>MAGNE</t>
  </si>
  <si>
    <t>JEAN CHRISTOPHE</t>
  </si>
  <si>
    <t>MEKKID OUALID</t>
  </si>
  <si>
    <t>MEKKID</t>
  </si>
  <si>
    <t>OUALID</t>
  </si>
  <si>
    <t xml:space="preserve">SNEF POWER </t>
  </si>
  <si>
    <t>MICHEL MATHIAS</t>
  </si>
  <si>
    <t>MICHEL</t>
  </si>
  <si>
    <t>MATHIAS</t>
  </si>
  <si>
    <t>MORAVIE  CHRISTOPHE</t>
  </si>
  <si>
    <t xml:space="preserve">MORAVIE </t>
  </si>
  <si>
    <t>CHRISTOPHE</t>
  </si>
  <si>
    <t>NGUYEN HELENE</t>
  </si>
  <si>
    <t>NGUYEN</t>
  </si>
  <si>
    <t>HELENE</t>
  </si>
  <si>
    <t>OROZCO ANTOINE</t>
  </si>
  <si>
    <t>OROZCO</t>
  </si>
  <si>
    <t>ANTOINE</t>
  </si>
  <si>
    <t>SUZANNE ADRIEN</t>
  </si>
  <si>
    <t>SUZANNE</t>
  </si>
  <si>
    <t>WDB</t>
  </si>
  <si>
    <t>THYLY MORGAN</t>
  </si>
  <si>
    <t>THYLY</t>
  </si>
  <si>
    <t>MORGAN</t>
  </si>
  <si>
    <t>AHAOUCHE MEHDI</t>
  </si>
  <si>
    <t>AHAOUCHE</t>
  </si>
  <si>
    <t>MEHDI</t>
  </si>
  <si>
    <t>AIMAR  SABRINA</t>
  </si>
  <si>
    <t xml:space="preserve">AIMAR </t>
  </si>
  <si>
    <t>SABRINA</t>
  </si>
  <si>
    <t>AKARO JACKY</t>
  </si>
  <si>
    <t>AKARO</t>
  </si>
  <si>
    <t>JACKY</t>
  </si>
  <si>
    <t xml:space="preserve">INSTRUMENT </t>
  </si>
  <si>
    <t>ALAMEDA ANTHONY</t>
  </si>
  <si>
    <t>ALAMEDA</t>
  </si>
  <si>
    <t>ANTHONY</t>
  </si>
  <si>
    <t>ALAVOINE RICHARD</t>
  </si>
  <si>
    <t>ALAVOINE</t>
  </si>
  <si>
    <t>RICHARD</t>
  </si>
  <si>
    <t>ALLABOUCH MOLOUD</t>
  </si>
  <si>
    <t>ALLABOUCH</t>
  </si>
  <si>
    <t>MOLOUD</t>
  </si>
  <si>
    <t>KAEFFER WANNER</t>
  </si>
  <si>
    <t>ANTONIETTI SOPHIE</t>
  </si>
  <si>
    <t>ANTONIETTI</t>
  </si>
  <si>
    <t>SOPHIE</t>
  </si>
  <si>
    <t>AZAIS MATTHEW</t>
  </si>
  <si>
    <t>AZAIS</t>
  </si>
  <si>
    <t>MATTHEW</t>
  </si>
  <si>
    <t>ISS PROPRETE</t>
  </si>
  <si>
    <t>AZAIS BRADLEY</t>
  </si>
  <si>
    <t>BRADLEY</t>
  </si>
  <si>
    <t>AXIMA</t>
  </si>
  <si>
    <t>AZARFANE  NAJIB</t>
  </si>
  <si>
    <t xml:space="preserve">AZARFANE </t>
  </si>
  <si>
    <t>NAJIB</t>
  </si>
  <si>
    <t>BALANCIE ISABELLE</t>
  </si>
  <si>
    <t>BALANCIE</t>
  </si>
  <si>
    <t>ISABELLE</t>
  </si>
  <si>
    <t>BALLION JONATHAN</t>
  </si>
  <si>
    <t>BALLION</t>
  </si>
  <si>
    <t>JONATHAN</t>
  </si>
  <si>
    <t>BALOCCHI EVELYNE</t>
  </si>
  <si>
    <t>BALOCCHI</t>
  </si>
  <si>
    <t>EVELYNE</t>
  </si>
  <si>
    <t>ISS</t>
  </si>
  <si>
    <t>BALSON BENOIT</t>
  </si>
  <si>
    <t>BALSON</t>
  </si>
  <si>
    <t>BENOIT</t>
  </si>
  <si>
    <t>?</t>
  </si>
  <si>
    <t>BARASCOU VIRGINIE</t>
  </si>
  <si>
    <t>BARASCOU</t>
  </si>
  <si>
    <t>VIRGINIE</t>
  </si>
  <si>
    <t>PHONE REGIE</t>
  </si>
  <si>
    <t>BARBACE  BENJAMIN</t>
  </si>
  <si>
    <t xml:space="preserve">BARBACE </t>
  </si>
  <si>
    <t>BENJAMIN</t>
  </si>
  <si>
    <t>BAYSSE GILLES</t>
  </si>
  <si>
    <t>BAYSSE</t>
  </si>
  <si>
    <t>GILLES</t>
  </si>
  <si>
    <t>BEAUNET ALEXANDRE</t>
  </si>
  <si>
    <t>BEAUNET</t>
  </si>
  <si>
    <t>ALEXANDRE</t>
  </si>
  <si>
    <t>BELLOC JEAN CYRIL</t>
  </si>
  <si>
    <t>BELLOC</t>
  </si>
  <si>
    <t>JEAN CYRIL</t>
  </si>
  <si>
    <t>BENNE CLEMENT</t>
  </si>
  <si>
    <t>BENNE</t>
  </si>
  <si>
    <t>CLEMENT</t>
  </si>
  <si>
    <t>BENNE DENIS</t>
  </si>
  <si>
    <t>DENIS</t>
  </si>
  <si>
    <t>BERNARD  NATHALIE</t>
  </si>
  <si>
    <t xml:space="preserve">BERNARD </t>
  </si>
  <si>
    <t>NATHALIE</t>
  </si>
  <si>
    <t>BERTRIX NICOLAS</t>
  </si>
  <si>
    <t>BERTRIX</t>
  </si>
  <si>
    <t>BESSAADI  YOUSSEF</t>
  </si>
  <si>
    <t xml:space="preserve">BESSAADI </t>
  </si>
  <si>
    <t>YOUSSEF</t>
  </si>
  <si>
    <t>BOUYGUES</t>
  </si>
  <si>
    <t>BETTONI ISABELLE</t>
  </si>
  <si>
    <t>BETTONI</t>
  </si>
  <si>
    <t>PREZIOSO</t>
  </si>
  <si>
    <t>BILLA VALERIE</t>
  </si>
  <si>
    <t>BILLA</t>
  </si>
  <si>
    <t>VALERIE</t>
  </si>
  <si>
    <t>BLAIN PHILIPPE</t>
  </si>
  <si>
    <t>BLAIN</t>
  </si>
  <si>
    <t>PHILIPPE</t>
  </si>
  <si>
    <t>EDF CIVAUX</t>
  </si>
  <si>
    <t>BLANCHET  ARTHUR</t>
  </si>
  <si>
    <t xml:space="preserve">BLANCHET </t>
  </si>
  <si>
    <t>ARTHUR</t>
  </si>
  <si>
    <t>BOINEAU BARBARA</t>
  </si>
  <si>
    <t>BOINEAU</t>
  </si>
  <si>
    <t>BARBARA</t>
  </si>
  <si>
    <t>edf</t>
  </si>
  <si>
    <t>BONFINI ENZO</t>
  </si>
  <si>
    <t>BONFINI</t>
  </si>
  <si>
    <t>ENZO</t>
  </si>
  <si>
    <t>OMEXOM</t>
  </si>
  <si>
    <t>BONNOIT Pierre Antoine</t>
  </si>
  <si>
    <t>BONNOIT</t>
  </si>
  <si>
    <t>Pierre Antoine</t>
  </si>
  <si>
    <t>BOSC  GUILLAUME</t>
  </si>
  <si>
    <t xml:space="preserve">BOSC </t>
  </si>
  <si>
    <t>GUILLAUME</t>
  </si>
  <si>
    <t>BOUARD RAPHAEL</t>
  </si>
  <si>
    <t>BOUARD</t>
  </si>
  <si>
    <t>RAPHAEL</t>
  </si>
  <si>
    <t>BOUDAUD LAURENT</t>
  </si>
  <si>
    <t>BOUDAUD</t>
  </si>
  <si>
    <t>LAURENT</t>
  </si>
  <si>
    <t>BOURGEOIS GAEL</t>
  </si>
  <si>
    <t>BOURGEOIS</t>
  </si>
  <si>
    <t>GAEL</t>
  </si>
  <si>
    <t>BOURGEOIS SOPHIE</t>
  </si>
  <si>
    <t>BOUTOUALA ADIL</t>
  </si>
  <si>
    <t>BOUTOUALA</t>
  </si>
  <si>
    <t>ADIL</t>
  </si>
  <si>
    <t>BOUVIER GREGORY</t>
  </si>
  <si>
    <t>BOUVIER</t>
  </si>
  <si>
    <t>GREGORY</t>
  </si>
  <si>
    <t>BRASSEUR AURELIEN</t>
  </si>
  <si>
    <t>BRASSEUR</t>
  </si>
  <si>
    <t>AURELIEN</t>
  </si>
  <si>
    <t>BRESOLIN NICOLAS</t>
  </si>
  <si>
    <t>BRESOLIN</t>
  </si>
  <si>
    <t>SECURITAS</t>
  </si>
  <si>
    <t>BRUEL FLORENCE</t>
  </si>
  <si>
    <t>BRUEL</t>
  </si>
  <si>
    <t>FLORENCE</t>
  </si>
  <si>
    <t>BRONDEAU SIMON</t>
  </si>
  <si>
    <t>BRONDEAU</t>
  </si>
  <si>
    <t>SIMON</t>
  </si>
  <si>
    <t>CADET CHARLES</t>
  </si>
  <si>
    <t>CADET</t>
  </si>
  <si>
    <t>CHARLES</t>
  </si>
  <si>
    <t>CAMES LIONEL</t>
  </si>
  <si>
    <t>CAMES</t>
  </si>
  <si>
    <t>LIONEL</t>
  </si>
  <si>
    <t>CANUTO- CLAVEL KELLY</t>
  </si>
  <si>
    <t>CANUTO- CLAVEL</t>
  </si>
  <si>
    <t>KELLY</t>
  </si>
  <si>
    <t>CAPELLA GUILLAUME</t>
  </si>
  <si>
    <t>CAPELLA</t>
  </si>
  <si>
    <t>CARRETERO MURIEL</t>
  </si>
  <si>
    <t>CARRETERO</t>
  </si>
  <si>
    <t>MURIEL</t>
  </si>
  <si>
    <t>CASALIS ROMAIN</t>
  </si>
  <si>
    <t>CASALIS</t>
  </si>
  <si>
    <t>ROMAIN</t>
  </si>
  <si>
    <t>CASTEILTOURT ALEXANDRE</t>
  </si>
  <si>
    <t>CASTEILTOURT</t>
  </si>
  <si>
    <t>CASTILLON ROMAIN</t>
  </si>
  <si>
    <t>CASTILLON</t>
  </si>
  <si>
    <t>CNEPE</t>
  </si>
  <si>
    <t>CATALA MICKAEL</t>
  </si>
  <si>
    <t>CATALA</t>
  </si>
  <si>
    <t>MICKAEL</t>
  </si>
  <si>
    <t>CATALA CORALIE</t>
  </si>
  <si>
    <t>CORALIE</t>
  </si>
  <si>
    <t>CATTEAU CELYNE</t>
  </si>
  <si>
    <t>CATTEAU</t>
  </si>
  <si>
    <t>CELYNE</t>
  </si>
  <si>
    <t>CAUCHIE CHRISTOPHE</t>
  </si>
  <si>
    <t>CAUCHIE</t>
  </si>
  <si>
    <t>CAVAILLE DANIEL</t>
  </si>
  <si>
    <t>CAVAILLE</t>
  </si>
  <si>
    <t>DANIEL</t>
  </si>
  <si>
    <t>CAZARRE JEAN FRANCOIS</t>
  </si>
  <si>
    <t>CAZARRE</t>
  </si>
  <si>
    <t>JEAN FRANCOIS</t>
  </si>
  <si>
    <t>CEOLIN PEGGY</t>
  </si>
  <si>
    <t>CEOLIN</t>
  </si>
  <si>
    <t>PEGGY</t>
  </si>
  <si>
    <t>CEPEDA VICTOR</t>
  </si>
  <si>
    <t>CEPEDA</t>
  </si>
  <si>
    <t>VICTOR</t>
  </si>
  <si>
    <t>CEZON FABIEN</t>
  </si>
  <si>
    <t>CEZON</t>
  </si>
  <si>
    <t>FABIEN</t>
  </si>
  <si>
    <t>CHARRON PIERRE LOUIS</t>
  </si>
  <si>
    <t>CHARRON</t>
  </si>
  <si>
    <t>PIERRE LOUIS</t>
  </si>
  <si>
    <t>CHAUMERET JEAN LUC</t>
  </si>
  <si>
    <t>CHAUMERET</t>
  </si>
  <si>
    <t>JEAN LUC</t>
  </si>
  <si>
    <t>CHERRAK AMEUR</t>
  </si>
  <si>
    <t>CHERRAK</t>
  </si>
  <si>
    <t>AMEUR</t>
  </si>
  <si>
    <t>BOCCARD</t>
  </si>
  <si>
    <t>CHEZE PASCALE</t>
  </si>
  <si>
    <t>CHEZE</t>
  </si>
  <si>
    <t>PASCALE</t>
  </si>
  <si>
    <t>CLERY JULIEN</t>
  </si>
  <si>
    <t>CLERY</t>
  </si>
  <si>
    <t>JULIEN</t>
  </si>
  <si>
    <t>COLSON GUILLAUME</t>
  </si>
  <si>
    <t>COLSON</t>
  </si>
  <si>
    <t>CONTASSOT VIRGINIE</t>
  </si>
  <si>
    <t>CONTASSOT</t>
  </si>
  <si>
    <t>COURTOIS AURELIEN</t>
  </si>
  <si>
    <t>COURTOIS</t>
  </si>
  <si>
    <t>COUTHOUIS  PLUME</t>
  </si>
  <si>
    <t xml:space="preserve">COUTHOUIS </t>
  </si>
  <si>
    <t>PLUME</t>
  </si>
  <si>
    <t>COURTIAU ELODIE</t>
  </si>
  <si>
    <t>COURTIAU</t>
  </si>
  <si>
    <t>ELODIE</t>
  </si>
  <si>
    <t>ADVANCE</t>
  </si>
  <si>
    <t>CROISE JEAN LOUP</t>
  </si>
  <si>
    <t>CROISE</t>
  </si>
  <si>
    <t>JEAN LOUP</t>
  </si>
  <si>
    <t>CUENCA CELIAN</t>
  </si>
  <si>
    <t>CUENCA</t>
  </si>
  <si>
    <t>CELIAN</t>
  </si>
  <si>
    <t>DAGONVILLE REMY</t>
  </si>
  <si>
    <t>DAGONVILLE</t>
  </si>
  <si>
    <t>REMY</t>
  </si>
  <si>
    <t>DAHEUR MOUMEN INES</t>
  </si>
  <si>
    <t>DAHEUR MOUMEN</t>
  </si>
  <si>
    <t>INES</t>
  </si>
  <si>
    <t>DANEY HUGUES</t>
  </si>
  <si>
    <t>DANEY</t>
  </si>
  <si>
    <t>HUGUES</t>
  </si>
  <si>
    <t>DARTIN  BARRY</t>
  </si>
  <si>
    <t xml:space="preserve">DARTIN </t>
  </si>
  <si>
    <t>BARRY</t>
  </si>
  <si>
    <t>presta</t>
  </si>
  <si>
    <t>DELAUNEY Marie Pierre</t>
  </si>
  <si>
    <t>DELAUNEY</t>
  </si>
  <si>
    <t>Marie Pierre</t>
  </si>
  <si>
    <t>DE SOUZA NICOLAS</t>
  </si>
  <si>
    <t>DE SOUZA</t>
  </si>
  <si>
    <t>DERVINS STEPHANE</t>
  </si>
  <si>
    <t>DERVINS</t>
  </si>
  <si>
    <t>STEPHANE</t>
  </si>
  <si>
    <t>DESAUNAY ELODIE</t>
  </si>
  <si>
    <t>DESAUNAY</t>
  </si>
  <si>
    <t>DE SMEYTEYRE STEVEN</t>
  </si>
  <si>
    <t>DE SMEYTEYRE</t>
  </si>
  <si>
    <t>STEVEN</t>
  </si>
  <si>
    <t>DESSIN LUDOVIC</t>
  </si>
  <si>
    <t>DESSIN</t>
  </si>
  <si>
    <t>LUDOVIC</t>
  </si>
  <si>
    <t>DESVAUX Gervaise</t>
  </si>
  <si>
    <t>DESVAUX</t>
  </si>
  <si>
    <t>Gervaise</t>
  </si>
  <si>
    <t>DJEROUAT MANSOUR</t>
  </si>
  <si>
    <t>DJEROUAT</t>
  </si>
  <si>
    <t>MANSOUR</t>
  </si>
  <si>
    <t>DONGEY REMI MAURICE</t>
  </si>
  <si>
    <t>DONGEY</t>
  </si>
  <si>
    <t>REMI MAURICE</t>
  </si>
  <si>
    <t>DOUET STEPHANE</t>
  </si>
  <si>
    <t>DOUET</t>
  </si>
  <si>
    <t>DREANO BOTSON ANGELINE</t>
  </si>
  <si>
    <t>DREANO BOTSON</t>
  </si>
  <si>
    <t>ANGELINE</t>
  </si>
  <si>
    <t>DRUBAY CLAIRE</t>
  </si>
  <si>
    <t>DRUBAY</t>
  </si>
  <si>
    <t>DUCAMP ANAIS</t>
  </si>
  <si>
    <t>DUCAMP</t>
  </si>
  <si>
    <t>ANAIS</t>
  </si>
  <si>
    <t>DUJARDIN PAULINE</t>
  </si>
  <si>
    <t>DUJARDIN</t>
  </si>
  <si>
    <t>DUL STEPHANE</t>
  </si>
  <si>
    <t>DUL</t>
  </si>
  <si>
    <t>DUPOUY CORALIE</t>
  </si>
  <si>
    <t>DUPOUY</t>
  </si>
  <si>
    <t>DUPRE FLORENT</t>
  </si>
  <si>
    <t>DUPRE</t>
  </si>
  <si>
    <t>FLORENT</t>
  </si>
  <si>
    <t>DUPRE ISABELLE</t>
  </si>
  <si>
    <t>DURADE ANDREA</t>
  </si>
  <si>
    <t>DURADE</t>
  </si>
  <si>
    <t>ANDREA</t>
  </si>
  <si>
    <t>DURAND LUDOVIC</t>
  </si>
  <si>
    <t>DURAND</t>
  </si>
  <si>
    <t>EDWARD JUNICA</t>
  </si>
  <si>
    <t>EDWARD</t>
  </si>
  <si>
    <t>JUNICA</t>
  </si>
  <si>
    <t>ESPAGNE  MEDHI</t>
  </si>
  <si>
    <t xml:space="preserve">ESPAGNE </t>
  </si>
  <si>
    <t>MEDHI</t>
  </si>
  <si>
    <t>FARTASS JALAL</t>
  </si>
  <si>
    <t>FARTASS</t>
  </si>
  <si>
    <t>JALAL</t>
  </si>
  <si>
    <t>PRESIOSO</t>
  </si>
  <si>
    <t>FERMENT JULIEN</t>
  </si>
  <si>
    <t>FERMENT</t>
  </si>
  <si>
    <t xml:space="preserve">PREZIOSO </t>
  </si>
  <si>
    <t>FERNANDES  WILLIAM</t>
  </si>
  <si>
    <t xml:space="preserve">FERNANDES </t>
  </si>
  <si>
    <t>WILLIAM</t>
  </si>
  <si>
    <t>FERNANDEZ PASCAL</t>
  </si>
  <si>
    <t>FERNANDEZ</t>
  </si>
  <si>
    <t>PASCAL</t>
  </si>
  <si>
    <t>FERRY DAVID</t>
  </si>
  <si>
    <t>FERRY</t>
  </si>
  <si>
    <t>DAVID</t>
  </si>
  <si>
    <t>FILIPPI PHILIPPE</t>
  </si>
  <si>
    <t>FILIPPI</t>
  </si>
  <si>
    <t>FRANCOIS JEAN BAPTISTE</t>
  </si>
  <si>
    <t>FRANCOIS</t>
  </si>
  <si>
    <t>JEAN BAPTISTE</t>
  </si>
  <si>
    <t>GALY CHARLES</t>
  </si>
  <si>
    <t>GALY</t>
  </si>
  <si>
    <t>GAMBRELLE THIERRY</t>
  </si>
  <si>
    <t>GAMBRELLE</t>
  </si>
  <si>
    <t>THIERRY</t>
  </si>
  <si>
    <t>GAUTHIER LAURA</t>
  </si>
  <si>
    <t>GAUTHIER</t>
  </si>
  <si>
    <t>LAURA</t>
  </si>
  <si>
    <t>GAUTIER GREGORY</t>
  </si>
  <si>
    <t>GAUTIER</t>
  </si>
  <si>
    <t>GAUTRON ARNAUD</t>
  </si>
  <si>
    <t>GAUTRON</t>
  </si>
  <si>
    <t>ARNAUD</t>
  </si>
  <si>
    <t>GAVERIAUX JEROME</t>
  </si>
  <si>
    <t>GAVERIAUX</t>
  </si>
  <si>
    <t>JEROME</t>
  </si>
  <si>
    <t>GELIS SANDRA</t>
  </si>
  <si>
    <t>GELIS</t>
  </si>
  <si>
    <t>SANDRA</t>
  </si>
  <si>
    <t>ONET</t>
  </si>
  <si>
    <t>GIBERT QUENTIN</t>
  </si>
  <si>
    <t>GIBERT</t>
  </si>
  <si>
    <t>QUENTIN</t>
  </si>
  <si>
    <t>GIL MATHIEU</t>
  </si>
  <si>
    <t>GIL</t>
  </si>
  <si>
    <t>MATHIEU</t>
  </si>
  <si>
    <t>GONZALEZ MARIE</t>
  </si>
  <si>
    <t>GONZALEZ</t>
  </si>
  <si>
    <t>MARIE</t>
  </si>
  <si>
    <t>EXTERNE EDF</t>
  </si>
  <si>
    <t>GOUETARD YVONNICK</t>
  </si>
  <si>
    <t>GOUETARD</t>
  </si>
  <si>
    <t>YVONNICK</t>
  </si>
  <si>
    <t>GOUETARD  YVONNICK</t>
  </si>
  <si>
    <t xml:space="preserve">GOUETARD </t>
  </si>
  <si>
    <t>GUEGUEN XAVIER</t>
  </si>
  <si>
    <t>GUEGUEN</t>
  </si>
  <si>
    <t>XAVIER</t>
  </si>
  <si>
    <t>GUILLON STEPHANIE</t>
  </si>
  <si>
    <t>GUILLON</t>
  </si>
  <si>
    <t>STEPHANIE</t>
  </si>
  <si>
    <t>PRESTA</t>
  </si>
  <si>
    <t>GUINCHARD Julien</t>
  </si>
  <si>
    <t>GUINCHARD</t>
  </si>
  <si>
    <t>Julien</t>
  </si>
  <si>
    <t>HENNET KEVIN</t>
  </si>
  <si>
    <t>HENNET</t>
  </si>
  <si>
    <t>KEVIN</t>
  </si>
  <si>
    <t>HENQUEZ VALERO SUZIE</t>
  </si>
  <si>
    <t>HENQUEZ VALERO</t>
  </si>
  <si>
    <t>SUZIE</t>
  </si>
  <si>
    <t>HERVY FLORIS</t>
  </si>
  <si>
    <t>HERVY</t>
  </si>
  <si>
    <t>FLORIS</t>
  </si>
  <si>
    <t>HISTE THIERRY</t>
  </si>
  <si>
    <t>HISTE</t>
  </si>
  <si>
    <t>HOCQUET  LAURENT</t>
  </si>
  <si>
    <t xml:space="preserve">HOCQUET </t>
  </si>
  <si>
    <t>HOLOIA JEAN</t>
  </si>
  <si>
    <t>HOLOIA</t>
  </si>
  <si>
    <t>JEAN</t>
  </si>
  <si>
    <t>HOUBLON SOPHIE</t>
  </si>
  <si>
    <t>HOUBLON</t>
  </si>
  <si>
    <t>IANNELLI MATHIEU</t>
  </si>
  <si>
    <t>IANNELLI</t>
  </si>
  <si>
    <t>ISMERT MAXENCE</t>
  </si>
  <si>
    <t>ISMERT</t>
  </si>
  <si>
    <t>MAXENCE</t>
  </si>
  <si>
    <t>OPTIM INDUS</t>
  </si>
  <si>
    <t>JABET CEDRIC</t>
  </si>
  <si>
    <t>JABET</t>
  </si>
  <si>
    <t>JACOB ROMAIN</t>
  </si>
  <si>
    <t>JACOB</t>
  </si>
  <si>
    <t>ALTEN</t>
  </si>
  <si>
    <t>JACQUET DARTEYRE CYRIELLE</t>
  </si>
  <si>
    <t>JACQUET DARTEYRE</t>
  </si>
  <si>
    <t>CYRIELLE</t>
  </si>
  <si>
    <t>JAFFEUX  CEDRIC</t>
  </si>
  <si>
    <t xml:space="preserve">JAFFEUX </t>
  </si>
  <si>
    <t>JOHANN STEVE</t>
  </si>
  <si>
    <t>JOHANN</t>
  </si>
  <si>
    <t>STEVE</t>
  </si>
  <si>
    <t>JOUANY GILLES</t>
  </si>
  <si>
    <t>JOUANY</t>
  </si>
  <si>
    <t>JULIEN CHRISTIAN</t>
  </si>
  <si>
    <t>CHRISTIAN</t>
  </si>
  <si>
    <t>JULIEN  LUDOVIC</t>
  </si>
  <si>
    <t xml:space="preserve">JULIEN </t>
  </si>
  <si>
    <t>KARST MAXIME</t>
  </si>
  <si>
    <t>KARST</t>
  </si>
  <si>
    <t>MAXIME</t>
  </si>
  <si>
    <t>LABADIE SABRINA</t>
  </si>
  <si>
    <t>LABADIE</t>
  </si>
  <si>
    <t>LABESCAU CATHERINE</t>
  </si>
  <si>
    <t>LABESCAU</t>
  </si>
  <si>
    <t>CATHERINE</t>
  </si>
  <si>
    <t>LABORDE DAMIEN</t>
  </si>
  <si>
    <t>LABORDE</t>
  </si>
  <si>
    <t>DAMIEN</t>
  </si>
  <si>
    <t>LACHAUD FRANCOIS</t>
  </si>
  <si>
    <t>LACHAUD</t>
  </si>
  <si>
    <t>LAFONTANIE ESTELLE</t>
  </si>
  <si>
    <t>LAFONTANIE</t>
  </si>
  <si>
    <t>ESTELLE</t>
  </si>
  <si>
    <t>LAMBERT FLORIAN</t>
  </si>
  <si>
    <t>LAMBERT</t>
  </si>
  <si>
    <t>FLORIAN</t>
  </si>
  <si>
    <t>LAMONGIE  JEAN GUY</t>
  </si>
  <si>
    <t xml:space="preserve">LAMONGIE </t>
  </si>
  <si>
    <t>JEAN GUY</t>
  </si>
  <si>
    <t>LANNELUCQ THERESE</t>
  </si>
  <si>
    <t>LANNELUCQ</t>
  </si>
  <si>
    <t>THERESE</t>
  </si>
  <si>
    <t>LARRERE JULIE</t>
  </si>
  <si>
    <t>LARRERE</t>
  </si>
  <si>
    <t>JULIE</t>
  </si>
  <si>
    <t>LARROSE VALERIE</t>
  </si>
  <si>
    <t>LARROSE</t>
  </si>
  <si>
    <t>LATARGERE OLIVIER</t>
  </si>
  <si>
    <t>LATARGERE</t>
  </si>
  <si>
    <t>OLIVIER</t>
  </si>
  <si>
    <t>LE COULS WILLIAM</t>
  </si>
  <si>
    <t>LE COULS</t>
  </si>
  <si>
    <t>LE DEAN EVAN</t>
  </si>
  <si>
    <t>LE DEAN</t>
  </si>
  <si>
    <t>EVAN</t>
  </si>
  <si>
    <t>LE GUEN EMILIEN</t>
  </si>
  <si>
    <t>LE GUEN</t>
  </si>
  <si>
    <t>EMILIEN</t>
  </si>
  <si>
    <t>LE GUIRIEC MAEWENN</t>
  </si>
  <si>
    <t>LE GUIRIEC</t>
  </si>
  <si>
    <t>MAEWENN</t>
  </si>
  <si>
    <t>LEDRU TONY</t>
  </si>
  <si>
    <t>LEDRU</t>
  </si>
  <si>
    <t>TONY</t>
  </si>
  <si>
    <t>LEFEVRE KELINA</t>
  </si>
  <si>
    <t>LEFEVRE</t>
  </si>
  <si>
    <t>KELINA</t>
  </si>
  <si>
    <t>LOMBARD FABIEN</t>
  </si>
  <si>
    <t>LOMBARD</t>
  </si>
  <si>
    <t>LOMBREZ ARNAUD</t>
  </si>
  <si>
    <t>LOMBREZ</t>
  </si>
  <si>
    <t>LONG MARIE CHRISTINE</t>
  </si>
  <si>
    <t>LONG</t>
  </si>
  <si>
    <t>MARIE CHRISTINE</t>
  </si>
  <si>
    <t>LOQUETTE FREDERIC</t>
  </si>
  <si>
    <t>LOQUETTE</t>
  </si>
  <si>
    <t>FREDERIC</t>
  </si>
  <si>
    <t>LORANT DIDIER</t>
  </si>
  <si>
    <t>LORANT</t>
  </si>
  <si>
    <t>DIDIER</t>
  </si>
  <si>
    <t>MAJEWSKA DOROTA</t>
  </si>
  <si>
    <t>MAJEWSKA</t>
  </si>
  <si>
    <t>DOROTA</t>
  </si>
  <si>
    <t>MARITCH  DAVID</t>
  </si>
  <si>
    <t xml:space="preserve">MARITCH </t>
  </si>
  <si>
    <t>MARTIN MATHIEU</t>
  </si>
  <si>
    <t>MARTIN</t>
  </si>
  <si>
    <t>MATHURIN LAURA</t>
  </si>
  <si>
    <t>MATHURIN</t>
  </si>
  <si>
    <t>MATHURIN ALEXANDRE</t>
  </si>
  <si>
    <t>MAUPEU CORALIE</t>
  </si>
  <si>
    <t>MAUPEU</t>
  </si>
  <si>
    <t>MERIGOT LUCIE</t>
  </si>
  <si>
    <t>MERIGOT</t>
  </si>
  <si>
    <t>LUCIE</t>
  </si>
  <si>
    <t>MESKINE YANIS</t>
  </si>
  <si>
    <t>MESKINE</t>
  </si>
  <si>
    <t>YANIS</t>
  </si>
  <si>
    <t>SNEF POWER SERV</t>
  </si>
  <si>
    <t>MEUNIER  DAVID</t>
  </si>
  <si>
    <t xml:space="preserve">MEUNIER </t>
  </si>
  <si>
    <t>MICHEL CHANTAL</t>
  </si>
  <si>
    <t>CHANTAL</t>
  </si>
  <si>
    <t>MIRAUCOURT LAETITIA</t>
  </si>
  <si>
    <t>MIRAUCOURT</t>
  </si>
  <si>
    <t>LAETITIA</t>
  </si>
  <si>
    <t>MOCHASKI AURELIEN</t>
  </si>
  <si>
    <t>MOCHASKI</t>
  </si>
  <si>
    <t>MOIROU CYRILLE</t>
  </si>
  <si>
    <t>MOIROU</t>
  </si>
  <si>
    <t>CYRILLE</t>
  </si>
  <si>
    <t>MONCOUCUT ALEXIS</t>
  </si>
  <si>
    <t>MONCOUCUT</t>
  </si>
  <si>
    <t>ALEXIS</t>
  </si>
  <si>
    <t>MONCOUET THIERRY</t>
  </si>
  <si>
    <t>MONCOUET</t>
  </si>
  <si>
    <t>MONPOINT  MAEVA</t>
  </si>
  <si>
    <t xml:space="preserve">MONPOINT </t>
  </si>
  <si>
    <t>MAEVA</t>
  </si>
  <si>
    <t>MONTIES XAVIER</t>
  </si>
  <si>
    <t>MONTIES</t>
  </si>
  <si>
    <t>MORICE  YOANN</t>
  </si>
  <si>
    <t xml:space="preserve">MORICE </t>
  </si>
  <si>
    <t>YOANN</t>
  </si>
  <si>
    <t>MOULET ERIC</t>
  </si>
  <si>
    <t>MOULET</t>
  </si>
  <si>
    <t>ERIC</t>
  </si>
  <si>
    <t>MOULIERAC THOMAS</t>
  </si>
  <si>
    <t>MOULIERAC</t>
  </si>
  <si>
    <t>THOMAS</t>
  </si>
  <si>
    <t>MOUREAU STEVE</t>
  </si>
  <si>
    <t>MOUREAU</t>
  </si>
  <si>
    <t>START PEOPLE</t>
  </si>
  <si>
    <t>MOURGUES CHRISTOPHE</t>
  </si>
  <si>
    <t>MOURGUES</t>
  </si>
  <si>
    <t>CEDRE</t>
  </si>
  <si>
    <t>NATIVELLE YVAN</t>
  </si>
  <si>
    <t>NATIVELLE</t>
  </si>
  <si>
    <t>YVAN</t>
  </si>
  <si>
    <t>OLIVER JEAN</t>
  </si>
  <si>
    <t>OLIVER</t>
  </si>
  <si>
    <t>ORIOLS ELODIE</t>
  </si>
  <si>
    <t>ORIOLS</t>
  </si>
  <si>
    <t>OSSOLA MYRIAM</t>
  </si>
  <si>
    <t>OSSOLA</t>
  </si>
  <si>
    <t>MYRIAM</t>
  </si>
  <si>
    <t>PAIN JULIE</t>
  </si>
  <si>
    <t>PAIN</t>
  </si>
  <si>
    <t>PANCOU ALAIN</t>
  </si>
  <si>
    <t>PANCOU</t>
  </si>
  <si>
    <t>ALAIN</t>
  </si>
  <si>
    <t>PAVIET DENIS</t>
  </si>
  <si>
    <t>PAVIET</t>
  </si>
  <si>
    <t>PEIRO BENOIT</t>
  </si>
  <si>
    <t>PEIRO</t>
  </si>
  <si>
    <t>PELLALO FREDERIC</t>
  </si>
  <si>
    <t>PELLALO</t>
  </si>
  <si>
    <t>PENA  CELINE</t>
  </si>
  <si>
    <t xml:space="preserve">PENA </t>
  </si>
  <si>
    <t>CELINE</t>
  </si>
  <si>
    <t>PERIQUET CORENTIN</t>
  </si>
  <si>
    <t>PERIQUET</t>
  </si>
  <si>
    <t>CORENTIN</t>
  </si>
  <si>
    <t>PHILIPPEAU ROMAIN</t>
  </si>
  <si>
    <t>PHILIPPEAU</t>
  </si>
  <si>
    <t>PIETROGIOVANNA MELISSA</t>
  </si>
  <si>
    <t>PIETROGIOVANNA</t>
  </si>
  <si>
    <t>MELISSA</t>
  </si>
  <si>
    <t>PLANES DANIEL</t>
  </si>
  <si>
    <t>PLANES</t>
  </si>
  <si>
    <t>PLANTEVIN PATRICK</t>
  </si>
  <si>
    <t>PLANTEVIN</t>
  </si>
  <si>
    <t>PATRICK</t>
  </si>
  <si>
    <t>PORTALES NOEMIE</t>
  </si>
  <si>
    <t>PORTALES</t>
  </si>
  <si>
    <t>NOEMIE</t>
  </si>
  <si>
    <t>PRALONG Baptiste</t>
  </si>
  <si>
    <t>PRALONG</t>
  </si>
  <si>
    <t>Baptiste</t>
  </si>
  <si>
    <t>PRIVAT GERAUD</t>
  </si>
  <si>
    <t>PRIVAT</t>
  </si>
  <si>
    <t>GERAUD</t>
  </si>
  <si>
    <t>PUECH GERARD</t>
  </si>
  <si>
    <t>PUECH</t>
  </si>
  <si>
    <t>GERARD</t>
  </si>
  <si>
    <t>PUJOL JOSSELIN</t>
  </si>
  <si>
    <t>PUJOL</t>
  </si>
  <si>
    <t>JOSSELIN</t>
  </si>
  <si>
    <t>QUINTANA Romain</t>
  </si>
  <si>
    <t>QUINTANA</t>
  </si>
  <si>
    <t>Romain</t>
  </si>
  <si>
    <t>QUEMIN  CEDRIC</t>
  </si>
  <si>
    <t xml:space="preserve">QUEMIN </t>
  </si>
  <si>
    <t>RABAUD  NICOLAS</t>
  </si>
  <si>
    <t xml:space="preserve">RABAUD </t>
  </si>
  <si>
    <t>REYNES RODOLPHE</t>
  </si>
  <si>
    <t>REYNES</t>
  </si>
  <si>
    <t>RODOLPHE</t>
  </si>
  <si>
    <t>RIGNAULT  THIERRY</t>
  </si>
  <si>
    <t xml:space="preserve">RIGNAULT </t>
  </si>
  <si>
    <t>RINGEVAL ERIC</t>
  </si>
  <si>
    <t>RINGEVAL</t>
  </si>
  <si>
    <t>RODRIGUEZ ALEXANDRE</t>
  </si>
  <si>
    <t>RODRIGUEZ</t>
  </si>
  <si>
    <t>ROGER JEREMY</t>
  </si>
  <si>
    <t>ROGER</t>
  </si>
  <si>
    <t>JEREMY</t>
  </si>
  <si>
    <t>ROUANET BENJAMIN</t>
  </si>
  <si>
    <t>ROUANET</t>
  </si>
  <si>
    <t>ROUQUAYROL VICTOR</t>
  </si>
  <si>
    <t>ROUQUAYROL</t>
  </si>
  <si>
    <t>RUCHETON ASTRID</t>
  </si>
  <si>
    <t>RUCHETON</t>
  </si>
  <si>
    <t>ASTRID</t>
  </si>
  <si>
    <t>SAFFORES  MAXIME</t>
  </si>
  <si>
    <t xml:space="preserve">SAFFORES </t>
  </si>
  <si>
    <t>SAINT SARDOS FLORENT</t>
  </si>
  <si>
    <t>SAINT SARDOS</t>
  </si>
  <si>
    <t>SALDANA ANGELIQUE</t>
  </si>
  <si>
    <t>SALDANA</t>
  </si>
  <si>
    <t>ANGELIQUE</t>
  </si>
  <si>
    <t>SANCHEZ Thierry</t>
  </si>
  <si>
    <t>SANCHEZ</t>
  </si>
  <si>
    <t>Thierry</t>
  </si>
  <si>
    <t>SANDOZ FABIEN</t>
  </si>
  <si>
    <t>SANDOZ</t>
  </si>
  <si>
    <t>SARRO MARINE</t>
  </si>
  <si>
    <t>SARRO</t>
  </si>
  <si>
    <t>MARINE</t>
  </si>
  <si>
    <t>SAUMADE  Bastien</t>
  </si>
  <si>
    <t xml:space="preserve">SAUMADE </t>
  </si>
  <si>
    <t>Bastien</t>
  </si>
  <si>
    <t>SCHIRO ALBAN</t>
  </si>
  <si>
    <t>SCHIRO</t>
  </si>
  <si>
    <t>ALBAN</t>
  </si>
  <si>
    <t>SEGURO DE CARVALHO VANESSA</t>
  </si>
  <si>
    <t>SEGURO DE CARVALHO</t>
  </si>
  <si>
    <t>VANESSA</t>
  </si>
  <si>
    <t>SELVES CEDRIC</t>
  </si>
  <si>
    <t>SELVES</t>
  </si>
  <si>
    <t>SENAC LUCAS</t>
  </si>
  <si>
    <t>SENAC</t>
  </si>
  <si>
    <t>LUCAS</t>
  </si>
  <si>
    <t>SERVANT MATTHIEU</t>
  </si>
  <si>
    <t>SERVANT</t>
  </si>
  <si>
    <t>MATTHIEU</t>
  </si>
  <si>
    <t>SEYE ABDOULAYE</t>
  </si>
  <si>
    <t>SEYE</t>
  </si>
  <si>
    <t>ABDOULAYE</t>
  </si>
  <si>
    <t>SID AHMED NADIA</t>
  </si>
  <si>
    <t>SID AHMED</t>
  </si>
  <si>
    <t>NADIA</t>
  </si>
  <si>
    <t>SOUTON LUCIE</t>
  </si>
  <si>
    <t>SOUTON</t>
  </si>
  <si>
    <t>SOUTON JEREMIE</t>
  </si>
  <si>
    <t>JEREMIE</t>
  </si>
  <si>
    <t>STEIL CEDRIC</t>
  </si>
  <si>
    <t>STEIL</t>
  </si>
  <si>
    <t>TACAILLE MAXIME</t>
  </si>
  <si>
    <t>TACAILLE</t>
  </si>
  <si>
    <t>TALLON WILFRID</t>
  </si>
  <si>
    <t>TALLON</t>
  </si>
  <si>
    <t>WILFRID</t>
  </si>
  <si>
    <t>TAOUFIK SARA</t>
  </si>
  <si>
    <t>TAOUFIK</t>
  </si>
  <si>
    <t>SARA</t>
  </si>
  <si>
    <t>TEYSSEYRE MARC</t>
  </si>
  <si>
    <t>TEYSSEYRE</t>
  </si>
  <si>
    <t>MARC</t>
  </si>
  <si>
    <t>TEYSSIEUX BRICE</t>
  </si>
  <si>
    <t>TEYSSIEUX</t>
  </si>
  <si>
    <t>BRICE</t>
  </si>
  <si>
    <t>THEVENON GUILLAUME</t>
  </si>
  <si>
    <t>THEVENON</t>
  </si>
  <si>
    <t>THIEBAUT VINCENT</t>
  </si>
  <si>
    <t>THIEBAUT</t>
  </si>
  <si>
    <t>VINCENT</t>
  </si>
  <si>
    <t>THOMAS  SANDRINE</t>
  </si>
  <si>
    <t xml:space="preserve">THOMAS </t>
  </si>
  <si>
    <t>SANDRINE</t>
  </si>
  <si>
    <t>KADERWANNER</t>
  </si>
  <si>
    <t>T'IOEN SANDRINE</t>
  </si>
  <si>
    <t>T'IOEN</t>
  </si>
  <si>
    <t>TOMASIN CORINNE</t>
  </si>
  <si>
    <t>TOMASIN</t>
  </si>
  <si>
    <t>CORINNE</t>
  </si>
  <si>
    <t>TOQUARD JUANITO</t>
  </si>
  <si>
    <t>TOQUARD</t>
  </si>
  <si>
    <t>JUANITO</t>
  </si>
  <si>
    <t>PREZIOSO LINJE</t>
  </si>
  <si>
    <t>TOUPET BENOIT</t>
  </si>
  <si>
    <t>TOUPET</t>
  </si>
  <si>
    <t>TOURCHER  PIERRE</t>
  </si>
  <si>
    <t xml:space="preserve">TOURCHER </t>
  </si>
  <si>
    <t>PIERRE</t>
  </si>
  <si>
    <t>TRESFIELD GILLES</t>
  </si>
  <si>
    <t>TRESFIELD</t>
  </si>
  <si>
    <t>TREZIERES RICHARD</t>
  </si>
  <si>
    <t>TREZIERES</t>
  </si>
  <si>
    <t>TRIDON QUENTIN</t>
  </si>
  <si>
    <t>TRIDON</t>
  </si>
  <si>
    <t>TRIVERIO BENOIT</t>
  </si>
  <si>
    <t>TRIVERIO</t>
  </si>
  <si>
    <t>TROLONGE EVA</t>
  </si>
  <si>
    <t>TROLONGE</t>
  </si>
  <si>
    <t>EVA</t>
  </si>
  <si>
    <t>TSOURIA-BELAID DOUNIA</t>
  </si>
  <si>
    <t>TSOURIA-BELAID</t>
  </si>
  <si>
    <t>DOUNIA</t>
  </si>
  <si>
    <t>VERDIER ROSE</t>
  </si>
  <si>
    <t>VERDIER</t>
  </si>
  <si>
    <t>ROSE</t>
  </si>
  <si>
    <t>VIALAS CINDY</t>
  </si>
  <si>
    <t>VIALAS</t>
  </si>
  <si>
    <t>CINDY</t>
  </si>
  <si>
    <t>VINCI LAURENT</t>
  </si>
  <si>
    <t>VINCI</t>
  </si>
  <si>
    <t>ZAWISLAK  MYRIAM</t>
  </si>
  <si>
    <t xml:space="preserve">ZAWISLAK </t>
  </si>
  <si>
    <t>M.</t>
  </si>
  <si>
    <t>test1</t>
  </si>
  <si>
    <t/>
  </si>
  <si>
    <t>1990-01-01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</si>
</sst>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400]h:mm:ss\ AM/PM"/>
    <numFmt numFmtId="165" formatCode="d/m/yy\ h:mm;@"/>
    <numFmt numFmtId="166" formatCode="0\ ;\-0\ ;;\ @"/>
    <numFmt numFmtId="167" formatCode="dd/mm/yyyy;;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22" fontId="0" fillId="0" borderId="0" xfId="0" applyNumberFormat="1"/>
    <xf numFmtId="49" fontId="0" fillId="0" borderId="0" xfId="0" applyNumberFormat="1"/>
    <xf numFmtId="0" fontId="0" fillId="0" borderId="0" xfId="0" applyAlignment="1">
      <alignment horizontal="center" vertical="center"/>
    </xf>
    <xf numFmtId="2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22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20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</cellXfs>
  <cellStyles count="1">
    <cellStyle name="Normal" xfId="0" builtinId="0"/>
  </cellStyles>
  <dxfs count="22">
    <dxf>
      <numFmt numFmtId="27" formatCode="dd/mm/yyyy\ hh:mm"/>
    </dxf>
    <dxf>
      <numFmt numFmtId="27" formatCode="dd/mm/yyyy\ hh:mm"/>
    </dxf>
    <dxf>
      <numFmt numFmtId="167" formatCode="dd/mm/yyyy;;"/>
      <alignment horizontal="center" vertical="center" textRotation="0" wrapText="0" indent="0" justifyLastLine="0" shrinkToFit="0" readingOrder="0"/>
    </dxf>
    <dxf>
      <numFmt numFmtId="166" formatCode="0\ ;\-0\ ;;\ @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165" formatCode="d/m/yy\ h:mm;@"/>
      <alignment horizontal="center" vertical="center" textRotation="0" wrapText="0" indent="0" justifyLastLine="0" shrinkToFit="0" readingOrder="0"/>
    </dxf>
    <dxf>
      <numFmt numFmtId="164" formatCode="[$-F400]h:mm:ss\ AM/PM"/>
      <alignment horizontal="center" vertical="center" textRotation="0" wrapText="0" indent="0" justifyLastLine="0" shrinkToFit="0" readingOrder="0"/>
    </dxf>
    <dxf>
      <numFmt numFmtId="27" formatCode="dd/mm/yyyy\ hh:mm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27" formatCode="dd/mm/yyyy\ hh:mm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27" formatCode="dd/mm/yyyy\ hh:mm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numFmt numFmtId="0" formatCode="General"/>
    </dxf>
    <dxf>
      <numFmt numFmtId="30" formatCode="@"/>
    </dxf>
    <dxf>
      <numFmt numFmtId="27" formatCode="dd/mm/yyyy\ hh:mm"/>
    </dxf>
    <dxf>
      <numFmt numFmtId="27" formatCode="dd/mm/yyyy\ hh:mm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df wp_enregistrement" connectionId="2" xr16:uid="{15186220-2540-40BD-8CC1-40F7E844450B}" autoFormatId="16" applyNumberFormats="0" applyBorderFormats="0" applyFontFormats="0" applyPatternFormats="0" applyAlignmentFormats="0" applyWidthHeightFormats="0">
  <queryTableRefresh nextId="14">
    <queryTableFields count="13">
      <queryTableField id="1" name="wdt_ID" tableColumnId="1"/>
      <queryTableField id="2" name="wdt_created_by" tableColumnId="2"/>
      <queryTableField id="3" name="wdt_created_at" tableColumnId="3"/>
      <queryTableField id="4" name="wdt_last_edited_by" tableColumnId="4"/>
      <queryTableField id="5" name="wdt_last_edited_at" tableColumnId="5"/>
      <queryTableField id="6" name="nomprenom" tableColumnId="6"/>
      <queryTableField id="7" name="civilite" tableColumnId="7"/>
      <queryTableField id="8" name="nom" tableColumnId="8"/>
      <queryTableField id="9" name="prenom" tableColumnId="9"/>
      <queryTableField id="10" name="entreprise" tableColumnId="10"/>
      <queryTableField id="11" name="nomdelentrepriseexterne" tableColumnId="11"/>
      <queryTableField id="12" name="email" tableColumnId="12"/>
      <queryTableField id="13" name="datedenaissance" tableColumnId="1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df wp_donnees_salaries" refreshOnLoad="1" connectionId="1" xr16:uid="{66586A50-AC1B-4603-99A8-718F39CCC408}" autoFormatId="16" applyNumberFormats="0" applyBorderFormats="0" applyFontFormats="0" applyPatternFormats="0" applyAlignmentFormats="0" applyWidthHeightFormats="0">
  <queryTableRefresh nextId="15" unboundColumnsLeft="1">
    <queryTableFields count="14">
      <queryTableField id="13" dataBound="0" tableColumnId="13"/>
      <queryTableField id="1" name="wdt_ID" tableColumnId="1"/>
      <queryTableField id="2" name="wdt_created_by" tableColumnId="2"/>
      <queryTableField id="3" name="wdt_created_at" tableColumnId="3"/>
      <queryTableField id="4" name="wdt_last_edited_by" tableColumnId="4"/>
      <queryTableField id="5" name="wdt_last_edited_at" tableColumnId="5"/>
      <queryTableField id="6" name="civilite" tableColumnId="6"/>
      <queryTableField id="7" name="nomprenom" tableColumnId="7"/>
      <queryTableField id="8" name="nom" tableColumnId="8"/>
      <queryTableField id="9" name="prenom" tableColumnId="9"/>
      <queryTableField id="10" name="entreprise" tableColumnId="10"/>
      <queryTableField id="11" name="email" tableColumnId="11"/>
      <queryTableField id="12" name="datedenaissance" tableColumnId="12"/>
      <queryTableField id="14" name="nomdelentrepriseexterne" tableColumnId="1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df wp_inscription" refreshOnLoad="1" connectionId="3" xr16:uid="{85F51060-5201-4EDB-8822-3FC1709640CA}" autoFormatId="16" applyNumberFormats="0" applyBorderFormats="0" applyFontFormats="0" applyPatternFormats="0" applyAlignmentFormats="0" applyWidthHeightFormats="0">
  <queryTableRefresh nextId="15" unboundColumnsRight="6">
    <queryTableFields count="13">
      <queryTableField id="2" name="wdt_created_by" tableColumnId="2"/>
      <queryTableField id="3" name="wdt_created_at" tableColumnId="3"/>
      <queryTableField id="4" name="wdt_last_edited_by" tableColumnId="4"/>
      <queryTableField id="5" name="wdt_last_edited_at" tableColumnId="5"/>
      <queryTableField id="6" name="nom" tableColumnId="6"/>
      <queryTableField id="7" name="atelier" tableColumnId="7"/>
      <queryTableField id="8" name="dateheure" tableColumnId="8"/>
      <queryTableField id="9" dataBound="0" tableColumnId="9"/>
      <queryTableField id="10" dataBound="0" tableColumnId="10"/>
      <queryTableField id="11" dataBound="0" tableColumnId="11"/>
      <queryTableField id="14" dataBound="0" tableColumnId="1"/>
      <queryTableField id="12" dataBound="0" tableColumnId="12"/>
      <queryTableField id="13" dataBound="0" tableColumnId="1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18436FC-A769-4135-8CE0-B835186FB9CF}" name="Tableau_edf_wp_enregistrement" displayName="Tableau_edf_wp_enregistrement" ref="B1:N274" tableType="queryTable" totalsRowShown="0">
  <autoFilter ref="B1:N274" xr:uid="{B18436FC-A769-4135-8CE0-B835186FB9CF}"/>
  <tableColumns count="13">
    <tableColumn id="1" xr3:uid="{34E0CAE4-0DAF-4248-8B9E-CB7F9B80843D}" uniqueName="1" name="wdt_ID" queryTableFieldId="1"/>
    <tableColumn id="2" xr3:uid="{13F06D79-339F-4203-827E-84A81E02BD04}" uniqueName="2" name="wdt_created_by" queryTableFieldId="2"/>
    <tableColumn id="3" xr3:uid="{84E5CF75-D91E-4E17-AE41-D16DE16FBEB7}" uniqueName="3" name="wdt_created_at" queryTableFieldId="3" dataDxfId="1"/>
    <tableColumn id="4" xr3:uid="{199492B6-99C1-4269-8810-523BE3200714}" uniqueName="4" name="wdt_last_edited_by" queryTableFieldId="4"/>
    <tableColumn id="5" xr3:uid="{7DF9D060-99EA-4E70-925E-C9F320FBA49B}" uniqueName="5" name="wdt_last_edited_at" queryTableFieldId="5" dataDxfId="0"/>
    <tableColumn id="6" xr3:uid="{CC17460C-0E0B-4D64-9666-6F5512E59287}" uniqueName="6" name="nomprenom" queryTableFieldId="6"/>
    <tableColumn id="7" xr3:uid="{46C089AF-B66B-4AE7-8EFD-75B5EA0B4E40}" uniqueName="7" name="civilite" queryTableFieldId="7"/>
    <tableColumn id="8" xr3:uid="{1AAD4974-698F-4D95-B459-866C1501CB64}" uniqueName="8" name="nom" queryTableFieldId="8"/>
    <tableColumn id="9" xr3:uid="{03F45EAA-DEEC-498A-8CBC-C3C3E4A10D03}" uniqueName="9" name="prenom" queryTableFieldId="9"/>
    <tableColumn id="10" xr3:uid="{9785994F-C9D7-4865-9EF1-CD195772F229}" uniqueName="10" name="entreprise" queryTableFieldId="10"/>
    <tableColumn id="11" xr3:uid="{551BD5F4-81B3-4DFB-B9EA-57B682E6BE73}" uniqueName="11" name="nomdelentrepriseexterne" queryTableFieldId="11"/>
    <tableColumn id="12" xr3:uid="{5DEEC6B6-F7EA-4034-86D4-FAA1384E0096}" uniqueName="12" name="email" queryTableFieldId="12"/>
    <tableColumn id="13" xr3:uid="{E58B1432-9E92-4458-9268-6CE174C45085}" uniqueName="13" name="datedenaissance" queryTableField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E07F18D-9E65-4927-AA45-196DB365F819}" name="Tableau_edf_wp_donnees_salaries" displayName="Tableau_edf_wp_donnees_salaries" ref="A1:N2" tableType="queryTable" totalsRowShown="0">
  <autoFilter ref="A1:N2" xr:uid="{9E07F18D-9E65-4927-AA45-196DB365F819}"/>
  <tableColumns count="14">
    <tableColumn id="13" xr3:uid="{F387ACCC-E380-46F5-A614-8D66B475A701}" uniqueName="13" name="Nom Prénom" queryTableFieldId="13" dataDxfId="21">
      <calculatedColumnFormula>Tableau_edf_wp_donnees_salaries[[#This Row],[nomprenom]]</calculatedColumnFormula>
    </tableColumn>
    <tableColumn id="1" xr3:uid="{75AC30A4-7910-4E42-A6FA-9F4CE25A9381}" uniqueName="1" name="wdt_ID" queryTableFieldId="1"/>
    <tableColumn id="2" xr3:uid="{8DC51DC1-5C0F-448A-AC5E-925821F9B306}" uniqueName="2" name="wdt_created_by" queryTableFieldId="2"/>
    <tableColumn id="3" xr3:uid="{69D3AF80-6EC6-4502-B40C-495BBCBD8C07}" uniqueName="3" name="wdt_created_at" queryTableFieldId="3" dataDxfId="20"/>
    <tableColumn id="4" xr3:uid="{2E29E556-FE97-4C5A-A99C-319A82DED254}" uniqueName="4" name="wdt_last_edited_by" queryTableFieldId="4"/>
    <tableColumn id="5" xr3:uid="{6810C5BB-39F6-4ACA-A606-DD96C0A439CA}" uniqueName="5" name="wdt_last_edited_at" queryTableFieldId="5" dataDxfId="19"/>
    <tableColumn id="6" xr3:uid="{0BE15A48-6E7F-496A-A112-D0561DD52452}" uniqueName="6" name="civilite" queryTableFieldId="6"/>
    <tableColumn id="7" xr3:uid="{ECD57854-6C6B-4D72-B873-81C26F1EA045}" uniqueName="7" name="nomprenom" queryTableFieldId="7"/>
    <tableColumn id="8" xr3:uid="{E7F38410-611C-4DAF-9EDB-949C67DEE04B}" uniqueName="8" name="nom" queryTableFieldId="8"/>
    <tableColumn id="9" xr3:uid="{8F2D0258-ADCD-44D4-9FC2-2559C9D0F1B8}" uniqueName="9" name="prenom" queryTableFieldId="9"/>
    <tableColumn id="10" xr3:uid="{DE07FA56-A6EA-4D2E-8C4D-58954C200196}" uniqueName="10" name="entreprise" queryTableFieldId="10"/>
    <tableColumn id="11" xr3:uid="{CA82690D-697C-4D48-A3B0-9CA4F4013AEB}" uniqueName="11" name="email" queryTableFieldId="11" dataDxfId="18"/>
    <tableColumn id="12" xr3:uid="{121CCDBA-3C54-4B6C-89D4-8E912CC4FEE5}" uniqueName="12" name="datedenaissance" queryTableFieldId="12"/>
    <tableColumn id="14" xr3:uid="{01702A12-F60F-4601-99D1-99732D41A3DF}" uniqueName="14" name="nomdelentrepriseexterne" queryTableFieldId="1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5820971-5715-4277-BC90-6DBE1DD4A29A}" name="Tableau_edf_wp_enregistrement_1" displayName="Tableau_edf_wp_enregistrement_1" ref="A1:A10" totalsRowShown="0">
  <autoFilter ref="A1:A10" xr:uid="{F5820971-5715-4277-BC90-6DBE1DD4A29A}"/>
  <tableColumns count="1">
    <tableColumn id="14" xr3:uid="{746360A2-AAF6-476E-8670-A39E4ABBFB5F}" name="Nom Prénom" dataDxfId="17">
      <calculatedColumnFormula>#REF!&amp;" "&amp;#REF!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2A4EDAA-5EB6-49DA-9DA7-6C3AA06FA299}" name="Tableau_edf_wp_inscription" displayName="Tableau_edf_wp_inscription" ref="A2:M3" tableType="queryTable" totalsRowShown="0" headerRowDxfId="16" dataDxfId="15">
  <autoFilter ref="A2:M3" xr:uid="{E2A4EDAA-5EB6-49DA-9DA7-6C3AA06FA299}"/>
  <sortState xmlns:xlrd2="http://schemas.microsoft.com/office/spreadsheetml/2017/richdata2" ref="A3:M3">
    <sortCondition ref="I2:I3"/>
  </sortState>
  <tableColumns count="13">
    <tableColumn id="2" xr3:uid="{CA009F01-E3CE-4656-AF70-1F27B264B8F2}" uniqueName="2" name="wdt_created_by" queryTableFieldId="2" dataDxfId="14"/>
    <tableColumn id="3" xr3:uid="{3D6999C9-9538-4850-9E6C-3CA79610795A}" uniqueName="3" name="wdt_created_at" queryTableFieldId="3" dataDxfId="13"/>
    <tableColumn id="4" xr3:uid="{2C37D176-B1A7-4B51-949A-6B6FEF3FCA9A}" uniqueName="4" name="wdt_last_edited_by" queryTableFieldId="4" dataDxfId="12"/>
    <tableColumn id="5" xr3:uid="{69BDBBCC-7211-4CAA-9540-1E8BCB070849}" uniqueName="5" name="wdt_last_edited_at" queryTableFieldId="5" dataDxfId="11"/>
    <tableColumn id="6" xr3:uid="{DB115D47-53F9-48B1-BEE4-E62DC4DB91BD}" uniqueName="6" name="nom" queryTableFieldId="6" dataDxfId="10"/>
    <tableColumn id="7" xr3:uid="{94553D80-175E-4338-AEE1-FE3FB6B79ADA}" uniqueName="7" name="atelier" queryTableFieldId="7" dataDxfId="9"/>
    <tableColumn id="8" xr3:uid="{EDC232F1-DFCC-4C48-B3CA-8387DBC04D88}" uniqueName="8" name="dateheure" queryTableFieldId="8" dataDxfId="8"/>
    <tableColumn id="9" xr3:uid="{473BEC2C-4724-46A2-9C8C-FB24F90C7885}" uniqueName="9" name="fuseau horaire" queryTableFieldId="9" dataDxfId="7">
      <calculatedColumnFormula>$I$1</calculatedColumnFormula>
    </tableColumn>
    <tableColumn id="10" xr3:uid="{2FCCAF3A-3364-4EA6-8849-5DEC38600E4B}" uniqueName="10" name="Date d'inscription" queryTableFieldId="10" dataDxfId="6">
      <calculatedColumnFormula>IF(Tableau_edf_wp_inscription[[#This Row],[nom]]="","",SUM(Tableau_edf_wp_inscription[[#This Row],[dateheure]:[fuseau horaire]]))</calculatedColumnFormula>
    </tableColumn>
    <tableColumn id="11" xr3:uid="{4BBB86CA-02EF-4E41-ACAF-4F4F6D856482}" uniqueName="11" name="entreprise" queryTableFieldId="11" dataDxfId="5">
      <calculatedColumnFormula>IFERROR(VLOOKUP(Tableau_edf_wp_inscription[[#This Row],[nom]],Tableau_edf_wp_enregistrement_1[],11,FALSE),"")</calculatedColumnFormula>
    </tableColumn>
    <tableColumn id="1" xr3:uid="{66B00ED9-4115-4134-BBBB-B27941A1F0DE}" uniqueName="1" name="Nom de l'entreprise externe" queryTableFieldId="14" dataDxfId="4">
      <calculatedColumnFormula>IFERROR(VLOOKUP(Tableau_edf_wp_inscription[[#This Row],[nom]],Tableau_edf_wp_enregistrement_1[],12,FALSE),"")</calculatedColumnFormula>
    </tableColumn>
    <tableColumn id="12" xr3:uid="{5FC1B4D1-5B6E-42D8-8B7A-4382843DCAC2}" uniqueName="12" name="E-mail" queryTableFieldId="12" dataDxfId="3">
      <calculatedColumnFormula>IFERROR(VLOOKUP(Tableau_edf_wp_inscription[[#This Row],[nom]],#REF!,13,FALSE),"")</calculatedColumnFormula>
    </tableColumn>
    <tableColumn id="13" xr3:uid="{8C933B95-FF69-4527-9C96-6D0BA5A64C6B}" uniqueName="13" name="Date De Naissance" queryTableFieldId="13" dataDxfId="2">
      <calculatedColumnFormula>IFERROR(VLOOKUP(Tableau_edf_wp_inscription[[#This Row],[nom]],Tableau_edf_wp_enregistrement_1[],14,FALSE),"")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76A26-DD47-4164-852C-3E4D8AE9AE99}">
  <dimension ref="A1:U274"/>
  <sheetViews>
    <sheetView tabSelected="1" workbookViewId="0">
      <selection activeCell="G2" sqref="G2"/>
    </sheetView>
  </sheetViews>
  <sheetFormatPr baseColWidth="10" defaultRowHeight="15" x14ac:dyDescent="0.25"/>
  <cols>
    <col min="2" max="2" width="9.5703125" bestFit="1" customWidth="1"/>
    <col min="3" max="3" width="17.5703125" bestFit="1" customWidth="1"/>
    <col min="4" max="4" width="17.140625" bestFit="1" customWidth="1"/>
    <col min="5" max="5" width="21" bestFit="1" customWidth="1"/>
    <col min="6" max="6" width="20.5703125" bestFit="1" customWidth="1"/>
    <col min="7" max="7" width="30.140625" bestFit="1" customWidth="1"/>
    <col min="8" max="8" width="9.28515625" bestFit="1" customWidth="1"/>
    <col min="9" max="9" width="21.28515625" bestFit="1" customWidth="1"/>
    <col min="10" max="10" width="17" bestFit="1" customWidth="1"/>
    <col min="11" max="11" width="17.42578125" bestFit="1" customWidth="1"/>
    <col min="12" max="12" width="26.7109375" bestFit="1" customWidth="1"/>
    <col min="13" max="13" width="8.28515625" bestFit="1" customWidth="1"/>
    <col min="14" max="14" width="18.140625" bestFit="1" customWidth="1"/>
  </cols>
  <sheetData>
    <row r="1" spans="1:21" x14ac:dyDescent="0.25">
      <c r="A1" t="s">
        <v>28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18</v>
      </c>
      <c r="H1" t="s">
        <v>5</v>
      </c>
      <c r="I1" t="s">
        <v>6</v>
      </c>
      <c r="J1" t="s">
        <v>7</v>
      </c>
      <c r="K1" t="s">
        <v>8</v>
      </c>
      <c r="L1" t="s">
        <v>26</v>
      </c>
      <c r="M1" t="s">
        <v>9</v>
      </c>
      <c r="N1" t="s">
        <v>10</v>
      </c>
      <c r="O1" t="s">
        <v>29</v>
      </c>
      <c r="P1" t="s">
        <v>30</v>
      </c>
      <c r="Q1" t="s">
        <v>31</v>
      </c>
      <c r="R1" t="s">
        <v>32</v>
      </c>
      <c r="S1" t="s">
        <v>27</v>
      </c>
      <c r="T1" t="s">
        <v>23</v>
      </c>
      <c r="U1" t="s">
        <v>33</v>
      </c>
    </row>
    <row r="2" spans="1:21" x14ac:dyDescent="0.25">
      <c r="A2" t="str">
        <f>P2&amp;" "&amp;Q2</f>
        <v xml:space="preserve"> </v>
      </c>
      <c r="B2">
        <v>273</v>
      </c>
      <c r="C2" t="s">
        <v>11</v>
      </c>
      <c r="D2" s="1">
        <v>45494.444444444445</v>
      </c>
      <c r="E2" t="s">
        <v>11</v>
      </c>
      <c r="F2" s="1">
        <v>45494.444444444445</v>
      </c>
      <c r="G2" t="s">
        <v>34</v>
      </c>
      <c r="I2" t="s">
        <v>35</v>
      </c>
      <c r="J2" t="s">
        <v>36</v>
      </c>
      <c r="K2" t="s">
        <v>12</v>
      </c>
    </row>
    <row r="3" spans="1:21" x14ac:dyDescent="0.25">
      <c r="B3">
        <v>274</v>
      </c>
      <c r="C3" t="s">
        <v>11</v>
      </c>
      <c r="D3" s="1">
        <v>45494.444444444445</v>
      </c>
      <c r="E3" t="s">
        <v>11</v>
      </c>
      <c r="F3" s="1">
        <v>45494.444444444445</v>
      </c>
      <c r="G3" t="s">
        <v>37</v>
      </c>
      <c r="I3" t="s">
        <v>38</v>
      </c>
      <c r="J3" t="s">
        <v>39</v>
      </c>
    </row>
    <row r="4" spans="1:21" x14ac:dyDescent="0.25">
      <c r="B4">
        <v>275</v>
      </c>
      <c r="C4" t="s">
        <v>11</v>
      </c>
      <c r="D4" s="1">
        <v>45494.444444444445</v>
      </c>
      <c r="E4" t="s">
        <v>11</v>
      </c>
      <c r="F4" s="1">
        <v>45494.444444444445</v>
      </c>
      <c r="G4" t="s">
        <v>40</v>
      </c>
      <c r="I4" t="s">
        <v>41</v>
      </c>
      <c r="J4" t="s">
        <v>42</v>
      </c>
      <c r="K4" t="s">
        <v>12</v>
      </c>
    </row>
    <row r="5" spans="1:21" x14ac:dyDescent="0.25">
      <c r="B5">
        <v>276</v>
      </c>
      <c r="C5" t="s">
        <v>11</v>
      </c>
      <c r="D5" s="1">
        <v>45494.444444444445</v>
      </c>
      <c r="E5" t="s">
        <v>11</v>
      </c>
      <c r="F5" s="1">
        <v>45494.444444444445</v>
      </c>
      <c r="G5" t="s">
        <v>43</v>
      </c>
      <c r="I5" t="s">
        <v>44</v>
      </c>
      <c r="J5" t="s">
        <v>45</v>
      </c>
      <c r="K5" t="s">
        <v>12</v>
      </c>
    </row>
    <row r="6" spans="1:21" x14ac:dyDescent="0.25">
      <c r="B6">
        <v>277</v>
      </c>
      <c r="C6" t="s">
        <v>11</v>
      </c>
      <c r="D6" s="1">
        <v>45494.444444444445</v>
      </c>
      <c r="E6" t="s">
        <v>11</v>
      </c>
      <c r="F6" s="1">
        <v>45494.444444444445</v>
      </c>
      <c r="G6" t="s">
        <v>46</v>
      </c>
      <c r="I6" t="s">
        <v>47</v>
      </c>
      <c r="J6" t="s">
        <v>48</v>
      </c>
      <c r="K6" t="s">
        <v>12</v>
      </c>
    </row>
    <row r="7" spans="1:21" x14ac:dyDescent="0.25">
      <c r="B7">
        <v>278</v>
      </c>
      <c r="C7" t="s">
        <v>11</v>
      </c>
      <c r="D7" s="1">
        <v>45494.444444444445</v>
      </c>
      <c r="E7" t="s">
        <v>11</v>
      </c>
      <c r="F7" s="1">
        <v>45494.444444444445</v>
      </c>
      <c r="G7" t="s">
        <v>49</v>
      </c>
      <c r="I7" t="s">
        <v>50</v>
      </c>
      <c r="J7" t="s">
        <v>51</v>
      </c>
      <c r="K7" t="s">
        <v>12</v>
      </c>
    </row>
    <row r="8" spans="1:21" x14ac:dyDescent="0.25">
      <c r="B8">
        <v>279</v>
      </c>
      <c r="C8" t="s">
        <v>11</v>
      </c>
      <c r="D8" s="1">
        <v>45494.444444444445</v>
      </c>
      <c r="E8" t="s">
        <v>11</v>
      </c>
      <c r="F8" s="1">
        <v>45494.444444444445</v>
      </c>
      <c r="G8" t="s">
        <v>19</v>
      </c>
      <c r="I8" t="s">
        <v>52</v>
      </c>
      <c r="J8" t="s">
        <v>53</v>
      </c>
      <c r="K8" t="s">
        <v>12</v>
      </c>
    </row>
    <row r="9" spans="1:21" x14ac:dyDescent="0.25">
      <c r="B9">
        <v>280</v>
      </c>
      <c r="C9" t="s">
        <v>11</v>
      </c>
      <c r="D9" s="1">
        <v>45494.444444444445</v>
      </c>
      <c r="E9" t="s">
        <v>11</v>
      </c>
      <c r="F9" s="1">
        <v>45494.444444444445</v>
      </c>
      <c r="G9" t="s">
        <v>54</v>
      </c>
      <c r="I9" t="s">
        <v>55</v>
      </c>
      <c r="J9" t="s">
        <v>56</v>
      </c>
      <c r="K9" t="s">
        <v>12</v>
      </c>
    </row>
    <row r="10" spans="1:21" x14ac:dyDescent="0.25">
      <c r="B10">
        <v>281</v>
      </c>
      <c r="C10" t="s">
        <v>11</v>
      </c>
      <c r="D10" s="1">
        <v>45494.444444444445</v>
      </c>
      <c r="E10" t="s">
        <v>11</v>
      </c>
      <c r="F10" s="1">
        <v>45494.444444444445</v>
      </c>
      <c r="G10" t="s">
        <v>57</v>
      </c>
      <c r="I10" t="s">
        <v>58</v>
      </c>
      <c r="J10" t="s">
        <v>59</v>
      </c>
      <c r="K10" t="s">
        <v>60</v>
      </c>
    </row>
    <row r="11" spans="1:21" x14ac:dyDescent="0.25">
      <c r="B11">
        <v>282</v>
      </c>
      <c r="C11" t="s">
        <v>11</v>
      </c>
      <c r="D11" s="1">
        <v>45494.444444444445</v>
      </c>
      <c r="E11" t="s">
        <v>11</v>
      </c>
      <c r="F11" s="1">
        <v>45494.444444444445</v>
      </c>
      <c r="G11" t="s">
        <v>61</v>
      </c>
      <c r="I11" t="s">
        <v>62</v>
      </c>
      <c r="J11" t="s">
        <v>63</v>
      </c>
      <c r="K11" t="s">
        <v>12</v>
      </c>
    </row>
    <row r="12" spans="1:21" x14ac:dyDescent="0.25">
      <c r="B12">
        <v>283</v>
      </c>
      <c r="C12" t="s">
        <v>11</v>
      </c>
      <c r="D12" s="1">
        <v>45494.444444444445</v>
      </c>
      <c r="E12" t="s">
        <v>11</v>
      </c>
      <c r="F12" s="1">
        <v>45494.444444444445</v>
      </c>
      <c r="G12" t="s">
        <v>64</v>
      </c>
      <c r="I12" t="s">
        <v>65</v>
      </c>
      <c r="J12" t="s">
        <v>66</v>
      </c>
      <c r="K12" t="s">
        <v>67</v>
      </c>
    </row>
    <row r="13" spans="1:21" x14ac:dyDescent="0.25">
      <c r="B13">
        <v>284</v>
      </c>
      <c r="C13" t="s">
        <v>11</v>
      </c>
      <c r="D13" s="1">
        <v>45494.444444444445</v>
      </c>
      <c r="E13" t="s">
        <v>11</v>
      </c>
      <c r="F13" s="1">
        <v>45494.444444444445</v>
      </c>
      <c r="G13" t="s">
        <v>68</v>
      </c>
      <c r="I13" t="s">
        <v>69</v>
      </c>
      <c r="J13" t="s">
        <v>70</v>
      </c>
      <c r="K13" t="s">
        <v>12</v>
      </c>
    </row>
    <row r="14" spans="1:21" x14ac:dyDescent="0.25">
      <c r="B14">
        <v>285</v>
      </c>
      <c r="C14" t="s">
        <v>11</v>
      </c>
      <c r="D14" s="1">
        <v>45494.444444444445</v>
      </c>
      <c r="E14" t="s">
        <v>11</v>
      </c>
      <c r="F14" s="1">
        <v>45494.444444444445</v>
      </c>
      <c r="G14" t="s">
        <v>71</v>
      </c>
      <c r="I14" t="s">
        <v>72</v>
      </c>
      <c r="J14" t="s">
        <v>73</v>
      </c>
      <c r="K14" t="s">
        <v>12</v>
      </c>
    </row>
    <row r="15" spans="1:21" x14ac:dyDescent="0.25">
      <c r="B15">
        <v>286</v>
      </c>
      <c r="C15" t="s">
        <v>11</v>
      </c>
      <c r="D15" s="1">
        <v>45494.444444444445</v>
      </c>
      <c r="E15" t="s">
        <v>11</v>
      </c>
      <c r="F15" s="1">
        <v>45494.444444444445</v>
      </c>
      <c r="G15" t="s">
        <v>74</v>
      </c>
      <c r="I15" t="s">
        <v>75</v>
      </c>
      <c r="J15" t="s">
        <v>76</v>
      </c>
      <c r="K15" t="s">
        <v>12</v>
      </c>
    </row>
    <row r="16" spans="1:21" x14ac:dyDescent="0.25">
      <c r="B16">
        <v>287</v>
      </c>
      <c r="C16" t="s">
        <v>11</v>
      </c>
      <c r="D16" s="1">
        <v>45494.444444444445</v>
      </c>
      <c r="E16" t="s">
        <v>11</v>
      </c>
      <c r="F16" s="1">
        <v>45494.444444444445</v>
      </c>
      <c r="G16" t="s">
        <v>77</v>
      </c>
      <c r="I16" t="s">
        <v>78</v>
      </c>
      <c r="J16" t="s">
        <v>79</v>
      </c>
      <c r="K16" t="s">
        <v>12</v>
      </c>
    </row>
    <row r="17" spans="2:11" x14ac:dyDescent="0.25">
      <c r="B17">
        <v>288</v>
      </c>
      <c r="C17" t="s">
        <v>11</v>
      </c>
      <c r="D17" s="1">
        <v>45494.444444444445</v>
      </c>
      <c r="E17" t="s">
        <v>11</v>
      </c>
      <c r="F17" s="1">
        <v>45494.444444444445</v>
      </c>
      <c r="G17" t="s">
        <v>80</v>
      </c>
      <c r="I17" t="s">
        <v>81</v>
      </c>
      <c r="J17" t="s">
        <v>56</v>
      </c>
      <c r="K17" t="s">
        <v>82</v>
      </c>
    </row>
    <row r="18" spans="2:11" x14ac:dyDescent="0.25">
      <c r="B18">
        <v>289</v>
      </c>
      <c r="C18" t="s">
        <v>11</v>
      </c>
      <c r="D18" s="1">
        <v>45494.444444444445</v>
      </c>
      <c r="E18" t="s">
        <v>11</v>
      </c>
      <c r="F18" s="1">
        <v>45494.444444444445</v>
      </c>
      <c r="G18" t="s">
        <v>83</v>
      </c>
      <c r="I18" t="s">
        <v>84</v>
      </c>
      <c r="J18" t="s">
        <v>85</v>
      </c>
      <c r="K18" t="s">
        <v>12</v>
      </c>
    </row>
    <row r="19" spans="2:11" x14ac:dyDescent="0.25">
      <c r="B19">
        <v>290</v>
      </c>
      <c r="C19" t="s">
        <v>11</v>
      </c>
      <c r="D19" s="1">
        <v>45494.444444444445</v>
      </c>
      <c r="E19" t="s">
        <v>11</v>
      </c>
      <c r="F19" s="1">
        <v>45494.444444444445</v>
      </c>
      <c r="G19" t="s">
        <v>86</v>
      </c>
      <c r="I19" t="s">
        <v>87</v>
      </c>
      <c r="J19" t="s">
        <v>88</v>
      </c>
      <c r="K19" t="s">
        <v>12</v>
      </c>
    </row>
    <row r="20" spans="2:11" x14ac:dyDescent="0.25">
      <c r="B20">
        <v>291</v>
      </c>
      <c r="C20" t="s">
        <v>11</v>
      </c>
      <c r="D20" s="1">
        <v>45494.444444444445</v>
      </c>
      <c r="E20" t="s">
        <v>11</v>
      </c>
      <c r="F20" s="1">
        <v>45494.444444444445</v>
      </c>
      <c r="G20" t="s">
        <v>89</v>
      </c>
      <c r="I20" t="s">
        <v>90</v>
      </c>
      <c r="J20" t="s">
        <v>91</v>
      </c>
      <c r="K20" t="s">
        <v>12</v>
      </c>
    </row>
    <row r="21" spans="2:11" x14ac:dyDescent="0.25">
      <c r="B21">
        <v>292</v>
      </c>
      <c r="C21" t="s">
        <v>11</v>
      </c>
      <c r="D21" s="1">
        <v>45494.444444444445</v>
      </c>
      <c r="E21" t="s">
        <v>11</v>
      </c>
      <c r="F21" s="1">
        <v>45494.444444444445</v>
      </c>
      <c r="G21" t="s">
        <v>92</v>
      </c>
      <c r="I21" t="s">
        <v>93</v>
      </c>
      <c r="J21" t="s">
        <v>94</v>
      </c>
      <c r="K21" t="s">
        <v>95</v>
      </c>
    </row>
    <row r="22" spans="2:11" x14ac:dyDescent="0.25">
      <c r="B22">
        <v>293</v>
      </c>
      <c r="C22" t="s">
        <v>11</v>
      </c>
      <c r="D22" s="1">
        <v>45494.444444444445</v>
      </c>
      <c r="E22" t="s">
        <v>11</v>
      </c>
      <c r="F22" s="1">
        <v>45494.444444444445</v>
      </c>
      <c r="G22" t="s">
        <v>96</v>
      </c>
      <c r="I22" t="s">
        <v>97</v>
      </c>
      <c r="J22" t="s">
        <v>98</v>
      </c>
    </row>
    <row r="23" spans="2:11" x14ac:dyDescent="0.25">
      <c r="B23">
        <v>294</v>
      </c>
      <c r="C23" t="s">
        <v>11</v>
      </c>
      <c r="D23" s="1">
        <v>45494.444444444445</v>
      </c>
      <c r="E23" t="s">
        <v>11</v>
      </c>
      <c r="F23" s="1">
        <v>45494.444444444445</v>
      </c>
      <c r="G23" t="s">
        <v>99</v>
      </c>
      <c r="I23" t="s">
        <v>100</v>
      </c>
      <c r="J23" t="s">
        <v>101</v>
      </c>
      <c r="K23" t="s">
        <v>12</v>
      </c>
    </row>
    <row r="24" spans="2:11" x14ac:dyDescent="0.25">
      <c r="B24">
        <v>295</v>
      </c>
      <c r="C24" t="s">
        <v>11</v>
      </c>
      <c r="D24" s="1">
        <v>45494.444444444445</v>
      </c>
      <c r="E24" t="s">
        <v>11</v>
      </c>
      <c r="F24" s="1">
        <v>45494.444444444445</v>
      </c>
      <c r="G24" t="s">
        <v>102</v>
      </c>
      <c r="I24" t="s">
        <v>103</v>
      </c>
      <c r="J24" t="s">
        <v>104</v>
      </c>
      <c r="K24" t="s">
        <v>105</v>
      </c>
    </row>
    <row r="25" spans="2:11" x14ac:dyDescent="0.25">
      <c r="B25">
        <v>296</v>
      </c>
      <c r="C25" t="s">
        <v>11</v>
      </c>
      <c r="D25" s="1">
        <v>45494.444444444445</v>
      </c>
      <c r="E25" t="s">
        <v>11</v>
      </c>
      <c r="F25" s="1">
        <v>45494.444444444445</v>
      </c>
      <c r="G25" t="s">
        <v>106</v>
      </c>
      <c r="I25" t="s">
        <v>107</v>
      </c>
      <c r="J25" t="s">
        <v>108</v>
      </c>
      <c r="K25" t="s">
        <v>12</v>
      </c>
    </row>
    <row r="26" spans="2:11" x14ac:dyDescent="0.25">
      <c r="B26">
        <v>297</v>
      </c>
      <c r="C26" t="s">
        <v>11</v>
      </c>
      <c r="D26" s="1">
        <v>45494.444444444445</v>
      </c>
      <c r="E26" t="s">
        <v>11</v>
      </c>
      <c r="F26" s="1">
        <v>45494.444444444445</v>
      </c>
      <c r="G26" t="s">
        <v>109</v>
      </c>
      <c r="I26" t="s">
        <v>110</v>
      </c>
      <c r="J26" t="s">
        <v>111</v>
      </c>
      <c r="K26" t="s">
        <v>112</v>
      </c>
    </row>
    <row r="27" spans="2:11" x14ac:dyDescent="0.25">
      <c r="B27">
        <v>298</v>
      </c>
      <c r="C27" t="s">
        <v>11</v>
      </c>
      <c r="D27" s="1">
        <v>45494.444444444445</v>
      </c>
      <c r="E27" t="s">
        <v>11</v>
      </c>
      <c r="F27" s="1">
        <v>45494.444444444445</v>
      </c>
      <c r="G27" t="s">
        <v>113</v>
      </c>
      <c r="I27" t="s">
        <v>110</v>
      </c>
      <c r="J27" t="s">
        <v>114</v>
      </c>
      <c r="K27" t="s">
        <v>115</v>
      </c>
    </row>
    <row r="28" spans="2:11" x14ac:dyDescent="0.25">
      <c r="B28">
        <v>299</v>
      </c>
      <c r="C28" t="s">
        <v>11</v>
      </c>
      <c r="D28" s="1">
        <v>45494.444444444445</v>
      </c>
      <c r="E28" t="s">
        <v>11</v>
      </c>
      <c r="F28" s="1">
        <v>45494.444444444445</v>
      </c>
      <c r="G28" t="s">
        <v>116</v>
      </c>
      <c r="I28" t="s">
        <v>117</v>
      </c>
      <c r="J28" t="s">
        <v>118</v>
      </c>
      <c r="K28" t="s">
        <v>12</v>
      </c>
    </row>
    <row r="29" spans="2:11" x14ac:dyDescent="0.25">
      <c r="B29">
        <v>300</v>
      </c>
      <c r="C29" t="s">
        <v>11</v>
      </c>
      <c r="D29" s="1">
        <v>45494.444444444445</v>
      </c>
      <c r="E29" t="s">
        <v>11</v>
      </c>
      <c r="F29" s="1">
        <v>45494.444444444445</v>
      </c>
      <c r="G29" t="s">
        <v>20</v>
      </c>
      <c r="I29" t="s">
        <v>13</v>
      </c>
      <c r="J29" t="s">
        <v>14</v>
      </c>
      <c r="K29" t="s">
        <v>12</v>
      </c>
    </row>
    <row r="30" spans="2:11" x14ac:dyDescent="0.25">
      <c r="B30">
        <v>301</v>
      </c>
      <c r="C30" t="s">
        <v>11</v>
      </c>
      <c r="D30" s="1">
        <v>45494.444444444445</v>
      </c>
      <c r="E30" t="s">
        <v>11</v>
      </c>
      <c r="F30" s="1">
        <v>45494.444444444445</v>
      </c>
      <c r="G30" t="s">
        <v>119</v>
      </c>
      <c r="I30" t="s">
        <v>120</v>
      </c>
      <c r="J30" t="s">
        <v>121</v>
      </c>
    </row>
    <row r="31" spans="2:11" x14ac:dyDescent="0.25">
      <c r="B31">
        <v>302</v>
      </c>
      <c r="C31" t="s">
        <v>11</v>
      </c>
      <c r="D31" s="1">
        <v>45494.444444444445</v>
      </c>
      <c r="E31" t="s">
        <v>11</v>
      </c>
      <c r="F31" s="1">
        <v>45494.444444444445</v>
      </c>
      <c r="G31" t="s">
        <v>122</v>
      </c>
      <c r="I31" t="s">
        <v>123</v>
      </c>
      <c r="J31" t="s">
        <v>124</v>
      </c>
    </row>
    <row r="32" spans="2:11" x14ac:dyDescent="0.25">
      <c r="B32">
        <v>303</v>
      </c>
      <c r="C32" t="s">
        <v>11</v>
      </c>
      <c r="D32" s="1">
        <v>45494.444444444445</v>
      </c>
      <c r="E32" t="s">
        <v>11</v>
      </c>
      <c r="F32" s="1">
        <v>45494.444444444445</v>
      </c>
      <c r="G32" t="s">
        <v>125</v>
      </c>
      <c r="I32" t="s">
        <v>126</v>
      </c>
      <c r="J32" t="s">
        <v>127</v>
      </c>
      <c r="K32" t="s">
        <v>128</v>
      </c>
    </row>
    <row r="33" spans="2:11" x14ac:dyDescent="0.25">
      <c r="B33">
        <v>304</v>
      </c>
      <c r="C33" t="s">
        <v>11</v>
      </c>
      <c r="D33" s="1">
        <v>45494.444444444445</v>
      </c>
      <c r="E33" t="s">
        <v>11</v>
      </c>
      <c r="F33" s="1">
        <v>45494.444444444445</v>
      </c>
      <c r="G33" t="s">
        <v>129</v>
      </c>
      <c r="I33" t="s">
        <v>130</v>
      </c>
      <c r="J33" t="s">
        <v>131</v>
      </c>
      <c r="K33" t="s">
        <v>132</v>
      </c>
    </row>
    <row r="34" spans="2:11" x14ac:dyDescent="0.25">
      <c r="B34">
        <v>305</v>
      </c>
      <c r="C34" t="s">
        <v>11</v>
      </c>
      <c r="D34" s="1">
        <v>45494.444444444445</v>
      </c>
      <c r="E34" t="s">
        <v>11</v>
      </c>
      <c r="F34" s="1">
        <v>45494.444444444445</v>
      </c>
      <c r="G34" t="s">
        <v>133</v>
      </c>
      <c r="I34" t="s">
        <v>134</v>
      </c>
      <c r="J34" t="s">
        <v>135</v>
      </c>
      <c r="K34" t="s">
        <v>136</v>
      </c>
    </row>
    <row r="35" spans="2:11" x14ac:dyDescent="0.25">
      <c r="B35">
        <v>306</v>
      </c>
      <c r="C35" t="s">
        <v>11</v>
      </c>
      <c r="D35" s="1">
        <v>45494.444444444445</v>
      </c>
      <c r="E35" t="s">
        <v>11</v>
      </c>
      <c r="F35" s="1">
        <v>45494.444444444445</v>
      </c>
      <c r="G35" t="s">
        <v>137</v>
      </c>
      <c r="I35" t="s">
        <v>138</v>
      </c>
      <c r="J35" t="s">
        <v>139</v>
      </c>
      <c r="K35" t="s">
        <v>12</v>
      </c>
    </row>
    <row r="36" spans="2:11" x14ac:dyDescent="0.25">
      <c r="B36">
        <v>307</v>
      </c>
      <c r="C36" t="s">
        <v>11</v>
      </c>
      <c r="D36" s="1">
        <v>45494.444444444445</v>
      </c>
      <c r="E36" t="s">
        <v>11</v>
      </c>
      <c r="F36" s="1">
        <v>45494.444444444445</v>
      </c>
      <c r="G36" t="s">
        <v>140</v>
      </c>
      <c r="I36" t="s">
        <v>141</v>
      </c>
      <c r="J36" t="s">
        <v>142</v>
      </c>
      <c r="K36" t="s">
        <v>12</v>
      </c>
    </row>
    <row r="37" spans="2:11" x14ac:dyDescent="0.25">
      <c r="B37">
        <v>308</v>
      </c>
      <c r="C37" t="s">
        <v>11</v>
      </c>
      <c r="D37" s="1">
        <v>45494.444444444445</v>
      </c>
      <c r="E37" t="s">
        <v>11</v>
      </c>
      <c r="F37" s="1">
        <v>45494.444444444445</v>
      </c>
      <c r="G37" t="s">
        <v>143</v>
      </c>
      <c r="I37" t="s">
        <v>144</v>
      </c>
      <c r="J37" t="s">
        <v>145</v>
      </c>
      <c r="K37" t="s">
        <v>12</v>
      </c>
    </row>
    <row r="38" spans="2:11" x14ac:dyDescent="0.25">
      <c r="B38">
        <v>309</v>
      </c>
      <c r="C38" t="s">
        <v>11</v>
      </c>
      <c r="D38" s="1">
        <v>45494.444444444445</v>
      </c>
      <c r="E38" t="s">
        <v>11</v>
      </c>
      <c r="F38" s="1">
        <v>45494.444444444445</v>
      </c>
      <c r="G38" t="s">
        <v>146</v>
      </c>
      <c r="I38" t="s">
        <v>147</v>
      </c>
      <c r="J38" t="s">
        <v>148</v>
      </c>
      <c r="K38" t="s">
        <v>12</v>
      </c>
    </row>
    <row r="39" spans="2:11" x14ac:dyDescent="0.25">
      <c r="B39">
        <v>310</v>
      </c>
      <c r="C39" t="s">
        <v>11</v>
      </c>
      <c r="D39" s="1">
        <v>45494.444444444445</v>
      </c>
      <c r="E39" t="s">
        <v>11</v>
      </c>
      <c r="F39" s="1">
        <v>45494.444444444445</v>
      </c>
      <c r="G39" t="s">
        <v>149</v>
      </c>
      <c r="I39" t="s">
        <v>150</v>
      </c>
      <c r="J39" t="s">
        <v>151</v>
      </c>
      <c r="K39" t="s">
        <v>12</v>
      </c>
    </row>
    <row r="40" spans="2:11" x14ac:dyDescent="0.25">
      <c r="B40">
        <v>311</v>
      </c>
      <c r="C40" t="s">
        <v>11</v>
      </c>
      <c r="D40" s="1">
        <v>45494.444444444445</v>
      </c>
      <c r="E40" t="s">
        <v>11</v>
      </c>
      <c r="F40" s="1">
        <v>45494.444444444445</v>
      </c>
      <c r="G40" t="s">
        <v>152</v>
      </c>
      <c r="I40" t="s">
        <v>150</v>
      </c>
      <c r="J40" t="s">
        <v>153</v>
      </c>
      <c r="K40" t="s">
        <v>12</v>
      </c>
    </row>
    <row r="41" spans="2:11" x14ac:dyDescent="0.25">
      <c r="B41">
        <v>312</v>
      </c>
      <c r="C41" t="s">
        <v>11</v>
      </c>
      <c r="D41" s="1">
        <v>45494.444444444445</v>
      </c>
      <c r="E41" t="s">
        <v>11</v>
      </c>
      <c r="F41" s="1">
        <v>45494.444444444445</v>
      </c>
      <c r="G41" t="s">
        <v>154</v>
      </c>
      <c r="I41" t="s">
        <v>155</v>
      </c>
      <c r="J41" t="s">
        <v>156</v>
      </c>
      <c r="K41" t="s">
        <v>12</v>
      </c>
    </row>
    <row r="42" spans="2:11" x14ac:dyDescent="0.25">
      <c r="B42">
        <v>313</v>
      </c>
      <c r="C42" t="s">
        <v>11</v>
      </c>
      <c r="D42" s="1">
        <v>45494.444444444445</v>
      </c>
      <c r="E42" t="s">
        <v>11</v>
      </c>
      <c r="F42" s="1">
        <v>45494.444444444445</v>
      </c>
      <c r="G42" t="s">
        <v>157</v>
      </c>
      <c r="I42" t="s">
        <v>158</v>
      </c>
      <c r="J42" t="s">
        <v>45</v>
      </c>
      <c r="K42" t="s">
        <v>12</v>
      </c>
    </row>
    <row r="43" spans="2:11" x14ac:dyDescent="0.25">
      <c r="B43">
        <v>314</v>
      </c>
      <c r="C43" t="s">
        <v>11</v>
      </c>
      <c r="D43" s="1">
        <v>45494.444444444445</v>
      </c>
      <c r="E43" t="s">
        <v>11</v>
      </c>
      <c r="F43" s="1">
        <v>45494.444444444445</v>
      </c>
      <c r="G43" t="s">
        <v>159</v>
      </c>
      <c r="I43" t="s">
        <v>160</v>
      </c>
      <c r="J43" t="s">
        <v>161</v>
      </c>
      <c r="K43" t="s">
        <v>162</v>
      </c>
    </row>
    <row r="44" spans="2:11" x14ac:dyDescent="0.25">
      <c r="B44">
        <v>315</v>
      </c>
      <c r="C44" t="s">
        <v>11</v>
      </c>
      <c r="D44" s="1">
        <v>45494.444444444445</v>
      </c>
      <c r="E44" t="s">
        <v>11</v>
      </c>
      <c r="F44" s="1">
        <v>45494.444444444445</v>
      </c>
      <c r="G44" t="s">
        <v>163</v>
      </c>
      <c r="I44" t="s">
        <v>164</v>
      </c>
      <c r="J44" t="s">
        <v>121</v>
      </c>
      <c r="K44" t="s">
        <v>165</v>
      </c>
    </row>
    <row r="45" spans="2:11" x14ac:dyDescent="0.25">
      <c r="B45">
        <v>316</v>
      </c>
      <c r="C45" t="s">
        <v>11</v>
      </c>
      <c r="D45" s="1">
        <v>45494.444444444445</v>
      </c>
      <c r="E45" t="s">
        <v>11</v>
      </c>
      <c r="F45" s="1">
        <v>45494.444444444445</v>
      </c>
      <c r="G45" t="s">
        <v>166</v>
      </c>
      <c r="I45" t="s">
        <v>167</v>
      </c>
      <c r="J45" t="s">
        <v>168</v>
      </c>
      <c r="K45" t="s">
        <v>12</v>
      </c>
    </row>
    <row r="46" spans="2:11" x14ac:dyDescent="0.25">
      <c r="B46">
        <v>317</v>
      </c>
      <c r="C46" t="s">
        <v>11</v>
      </c>
      <c r="D46" s="1">
        <v>45494.444444444445</v>
      </c>
      <c r="E46" t="s">
        <v>11</v>
      </c>
      <c r="F46" s="1">
        <v>45494.444444444445</v>
      </c>
      <c r="G46" t="s">
        <v>169</v>
      </c>
      <c r="I46" t="s">
        <v>170</v>
      </c>
      <c r="J46" t="s">
        <v>171</v>
      </c>
      <c r="K46" t="s">
        <v>172</v>
      </c>
    </row>
    <row r="47" spans="2:11" x14ac:dyDescent="0.25">
      <c r="B47">
        <v>318</v>
      </c>
      <c r="C47" t="s">
        <v>11</v>
      </c>
      <c r="D47" s="1">
        <v>45494.444444444445</v>
      </c>
      <c r="E47" t="s">
        <v>11</v>
      </c>
      <c r="F47" s="1">
        <v>45494.444444444445</v>
      </c>
      <c r="G47" t="s">
        <v>173</v>
      </c>
      <c r="I47" t="s">
        <v>174</v>
      </c>
      <c r="J47" t="s">
        <v>175</v>
      </c>
      <c r="K47" t="s">
        <v>12</v>
      </c>
    </row>
    <row r="48" spans="2:11" x14ac:dyDescent="0.25">
      <c r="B48">
        <v>319</v>
      </c>
      <c r="C48" t="s">
        <v>11</v>
      </c>
      <c r="D48" s="1">
        <v>45494.444444444445</v>
      </c>
      <c r="E48" t="s">
        <v>11</v>
      </c>
      <c r="F48" s="1">
        <v>45494.444444444445</v>
      </c>
      <c r="G48" t="s">
        <v>176</v>
      </c>
      <c r="I48" t="s">
        <v>177</v>
      </c>
      <c r="J48" t="s">
        <v>178</v>
      </c>
      <c r="K48" t="s">
        <v>179</v>
      </c>
    </row>
    <row r="49" spans="2:11" x14ac:dyDescent="0.25">
      <c r="B49">
        <v>320</v>
      </c>
      <c r="C49" t="s">
        <v>11</v>
      </c>
      <c r="D49" s="1">
        <v>45494.444444444445</v>
      </c>
      <c r="E49" t="s">
        <v>11</v>
      </c>
      <c r="F49" s="1">
        <v>45494.444444444445</v>
      </c>
      <c r="G49" t="s">
        <v>180</v>
      </c>
      <c r="I49" t="s">
        <v>181</v>
      </c>
      <c r="J49" t="s">
        <v>182</v>
      </c>
      <c r="K49" t="s">
        <v>183</v>
      </c>
    </row>
    <row r="50" spans="2:11" x14ac:dyDescent="0.25">
      <c r="B50">
        <v>321</v>
      </c>
      <c r="C50" t="s">
        <v>11</v>
      </c>
      <c r="D50" s="1">
        <v>45494.444444444445</v>
      </c>
      <c r="E50" t="s">
        <v>11</v>
      </c>
      <c r="F50" s="1">
        <v>45494.444444444445</v>
      </c>
      <c r="G50" t="s">
        <v>184</v>
      </c>
      <c r="I50" t="s">
        <v>185</v>
      </c>
      <c r="J50" t="s">
        <v>186</v>
      </c>
      <c r="K50" t="s">
        <v>12</v>
      </c>
    </row>
    <row r="51" spans="2:11" x14ac:dyDescent="0.25">
      <c r="B51">
        <v>322</v>
      </c>
      <c r="C51" t="s">
        <v>11</v>
      </c>
      <c r="D51" s="1">
        <v>45494.444444444445</v>
      </c>
      <c r="E51" t="s">
        <v>11</v>
      </c>
      <c r="F51" s="1">
        <v>45494.444444444445</v>
      </c>
      <c r="G51" t="s">
        <v>187</v>
      </c>
      <c r="I51" t="s">
        <v>188</v>
      </c>
      <c r="J51" t="s">
        <v>189</v>
      </c>
      <c r="K51" t="s">
        <v>12</v>
      </c>
    </row>
    <row r="52" spans="2:11" x14ac:dyDescent="0.25">
      <c r="B52">
        <v>323</v>
      </c>
      <c r="C52" t="s">
        <v>11</v>
      </c>
      <c r="D52" s="1">
        <v>45494.444444444445</v>
      </c>
      <c r="E52" t="s">
        <v>11</v>
      </c>
      <c r="F52" s="1">
        <v>45494.444444444445</v>
      </c>
      <c r="G52" t="s">
        <v>190</v>
      </c>
      <c r="I52" t="s">
        <v>191</v>
      </c>
      <c r="J52" t="s">
        <v>192</v>
      </c>
      <c r="K52" t="s">
        <v>12</v>
      </c>
    </row>
    <row r="53" spans="2:11" x14ac:dyDescent="0.25">
      <c r="B53">
        <v>324</v>
      </c>
      <c r="C53" t="s">
        <v>11</v>
      </c>
      <c r="D53" s="1">
        <v>45494.444444444445</v>
      </c>
      <c r="E53" t="s">
        <v>11</v>
      </c>
      <c r="F53" s="1">
        <v>45494.444444444445</v>
      </c>
      <c r="G53" t="s">
        <v>193</v>
      </c>
      <c r="I53" t="s">
        <v>194</v>
      </c>
      <c r="J53" t="s">
        <v>195</v>
      </c>
      <c r="K53" t="s">
        <v>12</v>
      </c>
    </row>
    <row r="54" spans="2:11" x14ac:dyDescent="0.25">
      <c r="B54">
        <v>325</v>
      </c>
      <c r="C54" t="s">
        <v>11</v>
      </c>
      <c r="D54" s="1">
        <v>45494.444444444445</v>
      </c>
      <c r="E54" t="s">
        <v>11</v>
      </c>
      <c r="F54" s="1">
        <v>45494.444444444445</v>
      </c>
      <c r="G54" t="s">
        <v>196</v>
      </c>
      <c r="I54" t="s">
        <v>197</v>
      </c>
      <c r="J54" t="s">
        <v>198</v>
      </c>
      <c r="K54" t="s">
        <v>12</v>
      </c>
    </row>
    <row r="55" spans="2:11" x14ac:dyDescent="0.25">
      <c r="B55">
        <v>326</v>
      </c>
      <c r="C55" t="s">
        <v>11</v>
      </c>
      <c r="D55" s="1">
        <v>45494.444444444445</v>
      </c>
      <c r="E55" t="s">
        <v>11</v>
      </c>
      <c r="F55" s="1">
        <v>45494.444444444445</v>
      </c>
      <c r="G55" t="s">
        <v>199</v>
      </c>
      <c r="I55" t="s">
        <v>197</v>
      </c>
      <c r="J55" t="s">
        <v>108</v>
      </c>
      <c r="K55" t="s">
        <v>12</v>
      </c>
    </row>
    <row r="56" spans="2:11" x14ac:dyDescent="0.25">
      <c r="B56">
        <v>327</v>
      </c>
      <c r="C56" t="s">
        <v>11</v>
      </c>
      <c r="D56" s="1">
        <v>45494.444444444445</v>
      </c>
      <c r="E56" t="s">
        <v>11</v>
      </c>
      <c r="F56" s="1">
        <v>45494.444444444445</v>
      </c>
      <c r="G56" t="s">
        <v>200</v>
      </c>
      <c r="I56" t="s">
        <v>201</v>
      </c>
      <c r="J56" t="s">
        <v>202</v>
      </c>
      <c r="K56" t="s">
        <v>12</v>
      </c>
    </row>
    <row r="57" spans="2:11" x14ac:dyDescent="0.25">
      <c r="B57">
        <v>328</v>
      </c>
      <c r="C57" t="s">
        <v>11</v>
      </c>
      <c r="D57" s="1">
        <v>45494.444444444445</v>
      </c>
      <c r="E57" t="s">
        <v>11</v>
      </c>
      <c r="F57" s="1">
        <v>45494.444444444445</v>
      </c>
      <c r="G57" t="s">
        <v>203</v>
      </c>
      <c r="I57" t="s">
        <v>204</v>
      </c>
      <c r="J57" t="s">
        <v>205</v>
      </c>
      <c r="K57" t="s">
        <v>12</v>
      </c>
    </row>
    <row r="58" spans="2:11" x14ac:dyDescent="0.25">
      <c r="B58">
        <v>329</v>
      </c>
      <c r="C58" t="s">
        <v>11</v>
      </c>
      <c r="D58" s="1">
        <v>45494.444444444445</v>
      </c>
      <c r="E58" t="s">
        <v>11</v>
      </c>
      <c r="F58" s="1">
        <v>45494.444444444445</v>
      </c>
      <c r="G58" t="s">
        <v>206</v>
      </c>
      <c r="I58" t="s">
        <v>207</v>
      </c>
      <c r="J58" t="s">
        <v>208</v>
      </c>
      <c r="K58" t="s">
        <v>12</v>
      </c>
    </row>
    <row r="59" spans="2:11" x14ac:dyDescent="0.25">
      <c r="B59">
        <v>330</v>
      </c>
      <c r="C59" t="s">
        <v>11</v>
      </c>
      <c r="D59" s="1">
        <v>45494.444444444445</v>
      </c>
      <c r="E59" t="s">
        <v>11</v>
      </c>
      <c r="F59" s="1">
        <v>45494.444444444445</v>
      </c>
      <c r="G59" t="s">
        <v>209</v>
      </c>
      <c r="I59" t="s">
        <v>210</v>
      </c>
      <c r="J59" t="s">
        <v>45</v>
      </c>
      <c r="K59" t="s">
        <v>211</v>
      </c>
    </row>
    <row r="60" spans="2:11" x14ac:dyDescent="0.25">
      <c r="B60">
        <v>331</v>
      </c>
      <c r="C60" t="s">
        <v>11</v>
      </c>
      <c r="D60" s="1">
        <v>45494.444444444445</v>
      </c>
      <c r="E60" t="s">
        <v>11</v>
      </c>
      <c r="F60" s="1">
        <v>45494.444444444445</v>
      </c>
      <c r="G60" t="s">
        <v>212</v>
      </c>
      <c r="I60" t="s">
        <v>213</v>
      </c>
      <c r="J60" t="s">
        <v>214</v>
      </c>
      <c r="K60" t="s">
        <v>12</v>
      </c>
    </row>
    <row r="61" spans="2:11" x14ac:dyDescent="0.25">
      <c r="B61">
        <v>332</v>
      </c>
      <c r="C61" t="s">
        <v>11</v>
      </c>
      <c r="D61" s="1">
        <v>45494.444444444445</v>
      </c>
      <c r="E61" t="s">
        <v>11</v>
      </c>
      <c r="F61" s="1">
        <v>45494.444444444445</v>
      </c>
      <c r="G61" t="s">
        <v>215</v>
      </c>
      <c r="I61" t="s">
        <v>216</v>
      </c>
      <c r="J61" t="s">
        <v>217</v>
      </c>
      <c r="K61" t="s">
        <v>12</v>
      </c>
    </row>
    <row r="62" spans="2:11" x14ac:dyDescent="0.25">
      <c r="B62">
        <v>333</v>
      </c>
      <c r="C62" t="s">
        <v>11</v>
      </c>
      <c r="D62" s="1">
        <v>45494.444444444445</v>
      </c>
      <c r="E62" t="s">
        <v>11</v>
      </c>
      <c r="F62" s="1">
        <v>45494.444444444445</v>
      </c>
      <c r="G62" t="s">
        <v>218</v>
      </c>
      <c r="I62" t="s">
        <v>219</v>
      </c>
      <c r="J62" t="s">
        <v>220</v>
      </c>
      <c r="K62" t="s">
        <v>12</v>
      </c>
    </row>
    <row r="63" spans="2:11" x14ac:dyDescent="0.25">
      <c r="B63">
        <v>334</v>
      </c>
      <c r="C63" t="s">
        <v>11</v>
      </c>
      <c r="D63" s="1">
        <v>45494.444444444445</v>
      </c>
      <c r="E63" t="s">
        <v>11</v>
      </c>
      <c r="F63" s="1">
        <v>45494.444444444445</v>
      </c>
      <c r="G63" t="s">
        <v>221</v>
      </c>
      <c r="I63" t="s">
        <v>222</v>
      </c>
      <c r="J63" t="s">
        <v>223</v>
      </c>
      <c r="K63" t="s">
        <v>12</v>
      </c>
    </row>
    <row r="64" spans="2:11" x14ac:dyDescent="0.25">
      <c r="B64">
        <v>335</v>
      </c>
      <c r="C64" t="s">
        <v>11</v>
      </c>
      <c r="D64" s="1">
        <v>45494.444444444445</v>
      </c>
      <c r="E64" t="s">
        <v>11</v>
      </c>
      <c r="F64" s="1">
        <v>45494.444444444445</v>
      </c>
      <c r="G64" t="s">
        <v>224</v>
      </c>
      <c r="I64" t="s">
        <v>225</v>
      </c>
      <c r="J64" t="s">
        <v>226</v>
      </c>
      <c r="K64" t="s">
        <v>12</v>
      </c>
    </row>
    <row r="65" spans="2:11" x14ac:dyDescent="0.25">
      <c r="B65">
        <v>336</v>
      </c>
      <c r="C65" t="s">
        <v>11</v>
      </c>
      <c r="D65" s="1">
        <v>45494.444444444445</v>
      </c>
      <c r="E65" t="s">
        <v>11</v>
      </c>
      <c r="F65" s="1">
        <v>45494.444444444445</v>
      </c>
      <c r="G65" t="s">
        <v>227</v>
      </c>
      <c r="I65" t="s">
        <v>228</v>
      </c>
      <c r="J65" t="s">
        <v>189</v>
      </c>
      <c r="K65" t="s">
        <v>12</v>
      </c>
    </row>
    <row r="66" spans="2:11" x14ac:dyDescent="0.25">
      <c r="B66">
        <v>337</v>
      </c>
      <c r="C66" t="s">
        <v>11</v>
      </c>
      <c r="D66" s="1">
        <v>45494.444444444445</v>
      </c>
      <c r="E66" t="s">
        <v>11</v>
      </c>
      <c r="F66" s="1">
        <v>45494.444444444445</v>
      </c>
      <c r="G66" t="s">
        <v>229</v>
      </c>
      <c r="I66" t="s">
        <v>230</v>
      </c>
      <c r="J66" t="s">
        <v>231</v>
      </c>
      <c r="K66" t="s">
        <v>12</v>
      </c>
    </row>
    <row r="67" spans="2:11" x14ac:dyDescent="0.25">
      <c r="B67">
        <v>338</v>
      </c>
      <c r="C67" t="s">
        <v>11</v>
      </c>
      <c r="D67" s="1">
        <v>45494.444444444445</v>
      </c>
      <c r="E67" t="s">
        <v>11</v>
      </c>
      <c r="F67" s="1">
        <v>45494.444444444445</v>
      </c>
      <c r="G67" t="s">
        <v>232</v>
      </c>
      <c r="I67" t="s">
        <v>233</v>
      </c>
      <c r="J67" t="s">
        <v>234</v>
      </c>
      <c r="K67" t="s">
        <v>12</v>
      </c>
    </row>
    <row r="68" spans="2:11" x14ac:dyDescent="0.25">
      <c r="B68">
        <v>339</v>
      </c>
      <c r="C68" t="s">
        <v>11</v>
      </c>
      <c r="D68" s="1">
        <v>45494.444444444445</v>
      </c>
      <c r="E68" t="s">
        <v>11</v>
      </c>
      <c r="F68" s="1">
        <v>45494.444444444445</v>
      </c>
      <c r="G68" t="s">
        <v>235</v>
      </c>
      <c r="I68" t="s">
        <v>236</v>
      </c>
      <c r="J68" t="s">
        <v>145</v>
      </c>
      <c r="K68" t="s">
        <v>12</v>
      </c>
    </row>
    <row r="69" spans="2:11" x14ac:dyDescent="0.25">
      <c r="B69">
        <v>340</v>
      </c>
      <c r="C69" t="s">
        <v>11</v>
      </c>
      <c r="D69" s="1">
        <v>45494.444444444445</v>
      </c>
      <c r="E69" t="s">
        <v>11</v>
      </c>
      <c r="F69" s="1">
        <v>45494.444444444445</v>
      </c>
      <c r="G69" t="s">
        <v>237</v>
      </c>
      <c r="I69" t="s">
        <v>238</v>
      </c>
      <c r="J69" t="s">
        <v>234</v>
      </c>
      <c r="K69" t="s">
        <v>239</v>
      </c>
    </row>
    <row r="70" spans="2:11" x14ac:dyDescent="0.25">
      <c r="B70">
        <v>341</v>
      </c>
      <c r="C70" t="s">
        <v>11</v>
      </c>
      <c r="D70" s="1">
        <v>45494.444444444445</v>
      </c>
      <c r="E70" t="s">
        <v>11</v>
      </c>
      <c r="F70" s="1">
        <v>45494.444444444445</v>
      </c>
      <c r="G70" t="s">
        <v>240</v>
      </c>
      <c r="I70" t="s">
        <v>241</v>
      </c>
      <c r="J70" t="s">
        <v>242</v>
      </c>
      <c r="K70" t="s">
        <v>179</v>
      </c>
    </row>
    <row r="71" spans="2:11" x14ac:dyDescent="0.25">
      <c r="B71">
        <v>342</v>
      </c>
      <c r="C71" t="s">
        <v>11</v>
      </c>
      <c r="D71" s="1">
        <v>45494.444444444445</v>
      </c>
      <c r="E71" t="s">
        <v>11</v>
      </c>
      <c r="F71" s="1">
        <v>45494.444444444445</v>
      </c>
      <c r="G71" t="s">
        <v>243</v>
      </c>
      <c r="I71" t="s">
        <v>241</v>
      </c>
      <c r="J71" t="s">
        <v>244</v>
      </c>
      <c r="K71" t="s">
        <v>12</v>
      </c>
    </row>
    <row r="72" spans="2:11" x14ac:dyDescent="0.25">
      <c r="B72">
        <v>343</v>
      </c>
      <c r="C72" t="s">
        <v>11</v>
      </c>
      <c r="D72" s="1">
        <v>45494.444444444445</v>
      </c>
      <c r="E72" t="s">
        <v>11</v>
      </c>
      <c r="F72" s="1">
        <v>45494.444444444445</v>
      </c>
      <c r="G72" t="s">
        <v>245</v>
      </c>
      <c r="I72" t="s">
        <v>246</v>
      </c>
      <c r="J72" t="s">
        <v>247</v>
      </c>
      <c r="K72" t="s">
        <v>12</v>
      </c>
    </row>
    <row r="73" spans="2:11" x14ac:dyDescent="0.25">
      <c r="B73">
        <v>344</v>
      </c>
      <c r="C73" t="s">
        <v>11</v>
      </c>
      <c r="D73" s="1">
        <v>45494.444444444445</v>
      </c>
      <c r="E73" t="s">
        <v>11</v>
      </c>
      <c r="F73" s="1">
        <v>45494.444444444445</v>
      </c>
      <c r="G73" t="s">
        <v>248</v>
      </c>
      <c r="I73" t="s">
        <v>249</v>
      </c>
      <c r="J73" t="s">
        <v>73</v>
      </c>
      <c r="K73" t="s">
        <v>12</v>
      </c>
    </row>
    <row r="74" spans="2:11" x14ac:dyDescent="0.25">
      <c r="B74">
        <v>345</v>
      </c>
      <c r="C74" t="s">
        <v>11</v>
      </c>
      <c r="D74" s="1">
        <v>45494.444444444445</v>
      </c>
      <c r="E74" t="s">
        <v>11</v>
      </c>
      <c r="F74" s="1">
        <v>45494.444444444445</v>
      </c>
      <c r="G74" t="s">
        <v>250</v>
      </c>
      <c r="I74" t="s">
        <v>251</v>
      </c>
      <c r="J74" t="s">
        <v>252</v>
      </c>
      <c r="K74" t="s">
        <v>12</v>
      </c>
    </row>
    <row r="75" spans="2:11" x14ac:dyDescent="0.25">
      <c r="B75">
        <v>346</v>
      </c>
      <c r="C75" t="s">
        <v>11</v>
      </c>
      <c r="D75" s="1">
        <v>45494.444444444445</v>
      </c>
      <c r="E75" t="s">
        <v>11</v>
      </c>
      <c r="F75" s="1">
        <v>45494.444444444445</v>
      </c>
      <c r="G75" t="s">
        <v>253</v>
      </c>
      <c r="I75" t="s">
        <v>254</v>
      </c>
      <c r="J75" t="s">
        <v>255</v>
      </c>
      <c r="K75" t="s">
        <v>12</v>
      </c>
    </row>
    <row r="76" spans="2:11" x14ac:dyDescent="0.25">
      <c r="B76">
        <v>347</v>
      </c>
      <c r="C76" t="s">
        <v>11</v>
      </c>
      <c r="D76" s="1">
        <v>45494.444444444445</v>
      </c>
      <c r="E76" t="s">
        <v>11</v>
      </c>
      <c r="F76" s="1">
        <v>45494.444444444445</v>
      </c>
      <c r="G76" t="s">
        <v>256</v>
      </c>
      <c r="I76" t="s">
        <v>257</v>
      </c>
      <c r="J76" t="s">
        <v>258</v>
      </c>
      <c r="K76" t="s">
        <v>12</v>
      </c>
    </row>
    <row r="77" spans="2:11" x14ac:dyDescent="0.25">
      <c r="B77">
        <v>348</v>
      </c>
      <c r="C77" t="s">
        <v>11</v>
      </c>
      <c r="D77" s="1">
        <v>45494.444444444445</v>
      </c>
      <c r="E77" t="s">
        <v>11</v>
      </c>
      <c r="F77" s="1">
        <v>45494.444444444445</v>
      </c>
      <c r="G77" t="s">
        <v>259</v>
      </c>
      <c r="I77" t="s">
        <v>260</v>
      </c>
      <c r="J77" t="s">
        <v>261</v>
      </c>
      <c r="K77" t="s">
        <v>12</v>
      </c>
    </row>
    <row r="78" spans="2:11" x14ac:dyDescent="0.25">
      <c r="B78">
        <v>349</v>
      </c>
      <c r="C78" t="s">
        <v>11</v>
      </c>
      <c r="D78" s="1">
        <v>45494.444444444445</v>
      </c>
      <c r="E78" t="s">
        <v>11</v>
      </c>
      <c r="F78" s="1">
        <v>45494.444444444445</v>
      </c>
      <c r="G78" t="s">
        <v>262</v>
      </c>
      <c r="I78" t="s">
        <v>263</v>
      </c>
      <c r="J78" t="s">
        <v>264</v>
      </c>
      <c r="K78" t="s">
        <v>12</v>
      </c>
    </row>
    <row r="79" spans="2:11" x14ac:dyDescent="0.25">
      <c r="B79">
        <v>350</v>
      </c>
      <c r="C79" t="s">
        <v>11</v>
      </c>
      <c r="D79" s="1">
        <v>45494.444444444445</v>
      </c>
      <c r="E79" t="s">
        <v>11</v>
      </c>
      <c r="F79" s="1">
        <v>45494.444444444445</v>
      </c>
      <c r="G79" t="s">
        <v>265</v>
      </c>
      <c r="I79" t="s">
        <v>266</v>
      </c>
      <c r="J79" t="s">
        <v>267</v>
      </c>
      <c r="K79" t="s">
        <v>12</v>
      </c>
    </row>
    <row r="80" spans="2:11" x14ac:dyDescent="0.25">
      <c r="B80">
        <v>351</v>
      </c>
      <c r="C80" t="s">
        <v>11</v>
      </c>
      <c r="D80" s="1">
        <v>45494.444444444445</v>
      </c>
      <c r="E80" t="s">
        <v>11</v>
      </c>
      <c r="F80" s="1">
        <v>45494.444444444445</v>
      </c>
      <c r="G80" t="s">
        <v>268</v>
      </c>
      <c r="I80" t="s">
        <v>269</v>
      </c>
      <c r="J80" t="s">
        <v>270</v>
      </c>
      <c r="K80" t="s">
        <v>12</v>
      </c>
    </row>
    <row r="81" spans="2:11" x14ac:dyDescent="0.25">
      <c r="B81">
        <v>352</v>
      </c>
      <c r="C81" t="s">
        <v>11</v>
      </c>
      <c r="D81" s="1">
        <v>45494.444444444445</v>
      </c>
      <c r="E81" t="s">
        <v>11</v>
      </c>
      <c r="F81" s="1">
        <v>45494.444444444445</v>
      </c>
      <c r="G81" t="s">
        <v>271</v>
      </c>
      <c r="I81" t="s">
        <v>272</v>
      </c>
      <c r="J81" t="s">
        <v>273</v>
      </c>
      <c r="K81" t="s">
        <v>274</v>
      </c>
    </row>
    <row r="82" spans="2:11" x14ac:dyDescent="0.25">
      <c r="B82">
        <v>353</v>
      </c>
      <c r="C82" t="s">
        <v>11</v>
      </c>
      <c r="D82" s="1">
        <v>45494.444444444445</v>
      </c>
      <c r="E82" t="s">
        <v>11</v>
      </c>
      <c r="F82" s="1">
        <v>45494.444444444445</v>
      </c>
      <c r="G82" t="s">
        <v>275</v>
      </c>
      <c r="I82" t="s">
        <v>276</v>
      </c>
      <c r="J82" t="s">
        <v>277</v>
      </c>
      <c r="K82" t="s">
        <v>12</v>
      </c>
    </row>
    <row r="83" spans="2:11" x14ac:dyDescent="0.25">
      <c r="B83">
        <v>354</v>
      </c>
      <c r="C83" t="s">
        <v>11</v>
      </c>
      <c r="D83" s="1">
        <v>45494.444444444445</v>
      </c>
      <c r="E83" t="s">
        <v>11</v>
      </c>
      <c r="F83" s="1">
        <v>45494.444444444445</v>
      </c>
      <c r="G83" t="s">
        <v>40</v>
      </c>
      <c r="I83" t="s">
        <v>41</v>
      </c>
      <c r="J83" t="s">
        <v>42</v>
      </c>
      <c r="K83" t="s">
        <v>12</v>
      </c>
    </row>
    <row r="84" spans="2:11" x14ac:dyDescent="0.25">
      <c r="B84">
        <v>355</v>
      </c>
      <c r="C84" t="s">
        <v>11</v>
      </c>
      <c r="D84" s="1">
        <v>45494.444444444445</v>
      </c>
      <c r="E84" t="s">
        <v>11</v>
      </c>
      <c r="F84" s="1">
        <v>45494.444444444445</v>
      </c>
      <c r="G84" t="s">
        <v>278</v>
      </c>
      <c r="I84" t="s">
        <v>279</v>
      </c>
      <c r="J84" t="s">
        <v>280</v>
      </c>
      <c r="K84" t="s">
        <v>12</v>
      </c>
    </row>
    <row r="85" spans="2:11" x14ac:dyDescent="0.25">
      <c r="B85">
        <v>356</v>
      </c>
      <c r="C85" t="s">
        <v>11</v>
      </c>
      <c r="D85" s="1">
        <v>45494.444444444445</v>
      </c>
      <c r="E85" t="s">
        <v>11</v>
      </c>
      <c r="F85" s="1">
        <v>45494.444444444445</v>
      </c>
      <c r="G85" t="s">
        <v>281</v>
      </c>
      <c r="I85" t="s">
        <v>282</v>
      </c>
      <c r="J85" t="s">
        <v>189</v>
      </c>
    </row>
    <row r="86" spans="2:11" x14ac:dyDescent="0.25">
      <c r="B86">
        <v>357</v>
      </c>
      <c r="C86" t="s">
        <v>11</v>
      </c>
      <c r="D86" s="1">
        <v>45494.444444444445</v>
      </c>
      <c r="E86" t="s">
        <v>11</v>
      </c>
      <c r="F86" s="1">
        <v>45494.444444444445</v>
      </c>
      <c r="G86" t="s">
        <v>283</v>
      </c>
      <c r="I86" t="s">
        <v>284</v>
      </c>
      <c r="J86" t="s">
        <v>135</v>
      </c>
      <c r="K86" t="s">
        <v>12</v>
      </c>
    </row>
    <row r="87" spans="2:11" x14ac:dyDescent="0.25">
      <c r="B87">
        <v>358</v>
      </c>
      <c r="C87" t="s">
        <v>11</v>
      </c>
      <c r="D87" s="1">
        <v>45494.444444444445</v>
      </c>
      <c r="E87" t="s">
        <v>11</v>
      </c>
      <c r="F87" s="1">
        <v>45494.444444444445</v>
      </c>
      <c r="G87" t="s">
        <v>285</v>
      </c>
      <c r="I87" t="s">
        <v>286</v>
      </c>
      <c r="J87" t="s">
        <v>208</v>
      </c>
      <c r="K87" t="s">
        <v>12</v>
      </c>
    </row>
    <row r="88" spans="2:11" x14ac:dyDescent="0.25">
      <c r="B88">
        <v>359</v>
      </c>
      <c r="C88" t="s">
        <v>11</v>
      </c>
      <c r="D88" s="1">
        <v>45494.444444444445</v>
      </c>
      <c r="E88" t="s">
        <v>11</v>
      </c>
      <c r="F88" s="1">
        <v>45494.444444444445</v>
      </c>
      <c r="G88" t="s">
        <v>287</v>
      </c>
      <c r="I88" t="s">
        <v>288</v>
      </c>
      <c r="J88" t="s">
        <v>289</v>
      </c>
      <c r="K88" t="s">
        <v>12</v>
      </c>
    </row>
    <row r="89" spans="2:11" x14ac:dyDescent="0.25">
      <c r="B89">
        <v>360</v>
      </c>
      <c r="C89" t="s">
        <v>11</v>
      </c>
      <c r="D89" s="1">
        <v>45494.444444444445</v>
      </c>
      <c r="E89" t="s">
        <v>11</v>
      </c>
      <c r="F89" s="1">
        <v>45494.444444444445</v>
      </c>
      <c r="G89" t="s">
        <v>290</v>
      </c>
      <c r="I89" t="s">
        <v>291</v>
      </c>
      <c r="J89" t="s">
        <v>292</v>
      </c>
      <c r="K89" t="s">
        <v>293</v>
      </c>
    </row>
    <row r="90" spans="2:11" x14ac:dyDescent="0.25">
      <c r="B90">
        <v>361</v>
      </c>
      <c r="C90" t="s">
        <v>11</v>
      </c>
      <c r="D90" s="1">
        <v>45494.444444444445</v>
      </c>
      <c r="E90" t="s">
        <v>11</v>
      </c>
      <c r="F90" s="1">
        <v>45494.444444444445</v>
      </c>
      <c r="G90" t="s">
        <v>294</v>
      </c>
      <c r="I90" t="s">
        <v>295</v>
      </c>
      <c r="J90" t="s">
        <v>296</v>
      </c>
      <c r="K90" t="s">
        <v>12</v>
      </c>
    </row>
    <row r="91" spans="2:11" x14ac:dyDescent="0.25">
      <c r="B91">
        <v>362</v>
      </c>
      <c r="C91" t="s">
        <v>11</v>
      </c>
      <c r="D91" s="1">
        <v>45494.444444444445</v>
      </c>
      <c r="E91" t="s">
        <v>11</v>
      </c>
      <c r="F91" s="1">
        <v>45494.444444444445</v>
      </c>
      <c r="G91" t="s">
        <v>297</v>
      </c>
      <c r="I91" t="s">
        <v>298</v>
      </c>
      <c r="J91" t="s">
        <v>299</v>
      </c>
      <c r="K91" t="s">
        <v>12</v>
      </c>
    </row>
    <row r="92" spans="2:11" x14ac:dyDescent="0.25">
      <c r="B92">
        <v>363</v>
      </c>
      <c r="C92" t="s">
        <v>11</v>
      </c>
      <c r="D92" s="1">
        <v>45494.444444444445</v>
      </c>
      <c r="E92" t="s">
        <v>11</v>
      </c>
      <c r="F92" s="1">
        <v>45494.444444444445</v>
      </c>
      <c r="G92" t="s">
        <v>300</v>
      </c>
      <c r="I92" t="s">
        <v>301</v>
      </c>
      <c r="J92" t="s">
        <v>302</v>
      </c>
      <c r="K92" t="s">
        <v>12</v>
      </c>
    </row>
    <row r="93" spans="2:11" x14ac:dyDescent="0.25">
      <c r="B93">
        <v>364</v>
      </c>
      <c r="C93" t="s">
        <v>11</v>
      </c>
      <c r="D93" s="1">
        <v>45494.444444444445</v>
      </c>
      <c r="E93" t="s">
        <v>11</v>
      </c>
      <c r="F93" s="1">
        <v>45494.444444444445</v>
      </c>
      <c r="G93" t="s">
        <v>303</v>
      </c>
      <c r="I93" t="s">
        <v>304</v>
      </c>
      <c r="J93" t="s">
        <v>305</v>
      </c>
      <c r="K93" t="s">
        <v>12</v>
      </c>
    </row>
    <row r="94" spans="2:11" x14ac:dyDescent="0.25">
      <c r="B94">
        <v>365</v>
      </c>
      <c r="C94" t="s">
        <v>11</v>
      </c>
      <c r="D94" s="1">
        <v>45494.444444444445</v>
      </c>
      <c r="E94" t="s">
        <v>11</v>
      </c>
      <c r="F94" s="1">
        <v>45494.444444444445</v>
      </c>
      <c r="G94" t="s">
        <v>306</v>
      </c>
      <c r="I94" t="s">
        <v>307</v>
      </c>
      <c r="J94" t="s">
        <v>308</v>
      </c>
      <c r="K94" t="s">
        <v>12</v>
      </c>
    </row>
    <row r="95" spans="2:11" x14ac:dyDescent="0.25">
      <c r="B95">
        <v>366</v>
      </c>
      <c r="C95" t="s">
        <v>11</v>
      </c>
      <c r="D95" s="1">
        <v>45494.444444444445</v>
      </c>
      <c r="E95" t="s">
        <v>11</v>
      </c>
      <c r="F95" s="1">
        <v>45494.444444444445</v>
      </c>
      <c r="G95" t="s">
        <v>309</v>
      </c>
      <c r="I95" t="s">
        <v>310</v>
      </c>
      <c r="J95" t="s">
        <v>311</v>
      </c>
      <c r="K95" t="s">
        <v>312</v>
      </c>
    </row>
    <row r="96" spans="2:11" x14ac:dyDescent="0.25">
      <c r="B96">
        <v>367</v>
      </c>
      <c r="C96" t="s">
        <v>11</v>
      </c>
      <c r="D96" s="1">
        <v>45494.444444444445</v>
      </c>
      <c r="E96" t="s">
        <v>11</v>
      </c>
      <c r="F96" s="1">
        <v>45494.444444444445</v>
      </c>
      <c r="G96" t="s">
        <v>313</v>
      </c>
      <c r="I96" t="s">
        <v>314</v>
      </c>
      <c r="J96" t="s">
        <v>315</v>
      </c>
      <c r="K96" t="s">
        <v>12</v>
      </c>
    </row>
    <row r="97" spans="2:11" x14ac:dyDescent="0.25">
      <c r="B97">
        <v>368</v>
      </c>
      <c r="C97" t="s">
        <v>11</v>
      </c>
      <c r="D97" s="1">
        <v>45494.444444444445</v>
      </c>
      <c r="E97" t="s">
        <v>11</v>
      </c>
      <c r="F97" s="1">
        <v>45494.444444444445</v>
      </c>
      <c r="G97" t="s">
        <v>316</v>
      </c>
      <c r="I97" t="s">
        <v>317</v>
      </c>
      <c r="J97" t="s">
        <v>45</v>
      </c>
      <c r="K97" t="s">
        <v>12</v>
      </c>
    </row>
    <row r="98" spans="2:11" x14ac:dyDescent="0.25">
      <c r="B98">
        <v>369</v>
      </c>
      <c r="C98" t="s">
        <v>11</v>
      </c>
      <c r="D98" s="1">
        <v>45494.444444444445</v>
      </c>
      <c r="E98" t="s">
        <v>11</v>
      </c>
      <c r="F98" s="1">
        <v>45494.444444444445</v>
      </c>
      <c r="G98" t="s">
        <v>318</v>
      </c>
      <c r="I98" t="s">
        <v>319</v>
      </c>
      <c r="J98" t="s">
        <v>320</v>
      </c>
      <c r="K98" t="s">
        <v>12</v>
      </c>
    </row>
    <row r="99" spans="2:11" x14ac:dyDescent="0.25">
      <c r="B99">
        <v>370</v>
      </c>
      <c r="C99" t="s">
        <v>11</v>
      </c>
      <c r="D99" s="1">
        <v>45494.444444444445</v>
      </c>
      <c r="E99" t="s">
        <v>11</v>
      </c>
      <c r="F99" s="1">
        <v>45494.444444444445</v>
      </c>
      <c r="G99" t="s">
        <v>321</v>
      </c>
      <c r="I99" t="s">
        <v>322</v>
      </c>
      <c r="J99" t="s">
        <v>292</v>
      </c>
      <c r="K99" t="s">
        <v>12</v>
      </c>
    </row>
    <row r="100" spans="2:11" x14ac:dyDescent="0.25">
      <c r="B100">
        <v>371</v>
      </c>
      <c r="C100" t="s">
        <v>11</v>
      </c>
      <c r="D100" s="1">
        <v>45494.444444444445</v>
      </c>
      <c r="E100" t="s">
        <v>11</v>
      </c>
      <c r="F100" s="1">
        <v>45494.444444444445</v>
      </c>
      <c r="G100" t="s">
        <v>323</v>
      </c>
      <c r="I100" t="s">
        <v>324</v>
      </c>
      <c r="J100" t="s">
        <v>325</v>
      </c>
      <c r="K100" t="s">
        <v>12</v>
      </c>
    </row>
    <row r="101" spans="2:11" x14ac:dyDescent="0.25">
      <c r="B101">
        <v>372</v>
      </c>
      <c r="C101" t="s">
        <v>11</v>
      </c>
      <c r="D101" s="1">
        <v>45494.444444444445</v>
      </c>
      <c r="E101" t="s">
        <v>11</v>
      </c>
      <c r="F101" s="1">
        <v>45494.444444444445</v>
      </c>
      <c r="G101" t="s">
        <v>326</v>
      </c>
      <c r="I101" t="s">
        <v>327</v>
      </c>
      <c r="J101" t="s">
        <v>328</v>
      </c>
      <c r="K101" t="s">
        <v>12</v>
      </c>
    </row>
    <row r="102" spans="2:11" x14ac:dyDescent="0.25">
      <c r="B102">
        <v>373</v>
      </c>
      <c r="C102" t="s">
        <v>11</v>
      </c>
      <c r="D102" s="1">
        <v>45494.444444444445</v>
      </c>
      <c r="E102" t="s">
        <v>11</v>
      </c>
      <c r="F102" s="1">
        <v>45494.444444444445</v>
      </c>
      <c r="G102" t="s">
        <v>329</v>
      </c>
      <c r="I102" t="s">
        <v>330</v>
      </c>
      <c r="J102" t="s">
        <v>331</v>
      </c>
      <c r="K102" t="s">
        <v>12</v>
      </c>
    </row>
    <row r="103" spans="2:11" x14ac:dyDescent="0.25">
      <c r="B103">
        <v>374</v>
      </c>
      <c r="C103" t="s">
        <v>11</v>
      </c>
      <c r="D103" s="1">
        <v>45494.444444444445</v>
      </c>
      <c r="E103" t="s">
        <v>11</v>
      </c>
      <c r="F103" s="1">
        <v>45494.444444444445</v>
      </c>
      <c r="G103" t="s">
        <v>332</v>
      </c>
      <c r="I103" t="s">
        <v>333</v>
      </c>
      <c r="J103" t="s">
        <v>334</v>
      </c>
      <c r="K103" t="s">
        <v>12</v>
      </c>
    </row>
    <row r="104" spans="2:11" x14ac:dyDescent="0.25">
      <c r="B104">
        <v>375</v>
      </c>
      <c r="C104" t="s">
        <v>11</v>
      </c>
      <c r="D104" s="1">
        <v>45494.444444444445</v>
      </c>
      <c r="E104" t="s">
        <v>11</v>
      </c>
      <c r="F104" s="1">
        <v>45494.444444444445</v>
      </c>
      <c r="G104" t="s">
        <v>335</v>
      </c>
      <c r="I104" t="s">
        <v>336</v>
      </c>
      <c r="J104" t="s">
        <v>337</v>
      </c>
      <c r="K104" t="s">
        <v>12</v>
      </c>
    </row>
    <row r="105" spans="2:11" x14ac:dyDescent="0.25">
      <c r="B105">
        <v>376</v>
      </c>
      <c r="C105" t="s">
        <v>11</v>
      </c>
      <c r="D105" s="1">
        <v>45494.444444444445</v>
      </c>
      <c r="E105" t="s">
        <v>11</v>
      </c>
      <c r="F105" s="1">
        <v>45494.444444444445</v>
      </c>
      <c r="G105" t="s">
        <v>338</v>
      </c>
      <c r="I105" t="s">
        <v>339</v>
      </c>
      <c r="J105" t="s">
        <v>320</v>
      </c>
      <c r="K105" t="s">
        <v>12</v>
      </c>
    </row>
    <row r="106" spans="2:11" x14ac:dyDescent="0.25">
      <c r="B106">
        <v>377</v>
      </c>
      <c r="C106" t="s">
        <v>11</v>
      </c>
      <c r="D106" s="1">
        <v>45494.444444444445</v>
      </c>
      <c r="E106" t="s">
        <v>11</v>
      </c>
      <c r="F106" s="1">
        <v>45494.444444444445</v>
      </c>
      <c r="G106" t="s">
        <v>340</v>
      </c>
      <c r="I106" t="s">
        <v>341</v>
      </c>
      <c r="J106" t="s">
        <v>342</v>
      </c>
      <c r="K106" t="s">
        <v>12</v>
      </c>
    </row>
    <row r="107" spans="2:11" x14ac:dyDescent="0.25">
      <c r="B107">
        <v>378</v>
      </c>
      <c r="C107" t="s">
        <v>11</v>
      </c>
      <c r="D107" s="1">
        <v>45494.444444444445</v>
      </c>
      <c r="E107" t="s">
        <v>11</v>
      </c>
      <c r="F107" s="1">
        <v>45494.444444444445</v>
      </c>
      <c r="G107" t="s">
        <v>343</v>
      </c>
      <c r="I107" t="s">
        <v>344</v>
      </c>
      <c r="J107" t="s">
        <v>14</v>
      </c>
      <c r="K107" t="s">
        <v>12</v>
      </c>
    </row>
    <row r="108" spans="2:11" x14ac:dyDescent="0.25">
      <c r="B108">
        <v>379</v>
      </c>
      <c r="C108" t="s">
        <v>11</v>
      </c>
      <c r="D108" s="1">
        <v>45494.444444444445</v>
      </c>
      <c r="E108" t="s">
        <v>11</v>
      </c>
      <c r="F108" s="1">
        <v>45494.444444444445</v>
      </c>
      <c r="G108" t="s">
        <v>345</v>
      </c>
      <c r="I108" t="s">
        <v>346</v>
      </c>
      <c r="J108" t="s">
        <v>347</v>
      </c>
      <c r="K108" t="s">
        <v>12</v>
      </c>
    </row>
    <row r="109" spans="2:11" x14ac:dyDescent="0.25">
      <c r="B109">
        <v>380</v>
      </c>
      <c r="C109" t="s">
        <v>11</v>
      </c>
      <c r="D109" s="1">
        <v>45494.444444444445</v>
      </c>
      <c r="E109" t="s">
        <v>11</v>
      </c>
      <c r="F109" s="1">
        <v>45494.444444444445</v>
      </c>
      <c r="G109" t="s">
        <v>348</v>
      </c>
      <c r="I109" t="s">
        <v>349</v>
      </c>
      <c r="J109" t="s">
        <v>51</v>
      </c>
      <c r="K109" t="s">
        <v>12</v>
      </c>
    </row>
    <row r="110" spans="2:11" x14ac:dyDescent="0.25">
      <c r="B110">
        <v>381</v>
      </c>
      <c r="C110" t="s">
        <v>11</v>
      </c>
      <c r="D110" s="1">
        <v>45494.444444444445</v>
      </c>
      <c r="E110" t="s">
        <v>11</v>
      </c>
      <c r="F110" s="1">
        <v>45494.444444444445</v>
      </c>
      <c r="G110" t="s">
        <v>350</v>
      </c>
      <c r="I110" t="s">
        <v>351</v>
      </c>
      <c r="J110" t="s">
        <v>320</v>
      </c>
      <c r="K110" t="s">
        <v>12</v>
      </c>
    </row>
    <row r="111" spans="2:11" x14ac:dyDescent="0.25">
      <c r="B111">
        <v>382</v>
      </c>
      <c r="C111" t="s">
        <v>11</v>
      </c>
      <c r="D111" s="1">
        <v>45494.444444444445</v>
      </c>
      <c r="E111" t="s">
        <v>11</v>
      </c>
      <c r="F111" s="1">
        <v>45494.444444444445</v>
      </c>
      <c r="G111" t="s">
        <v>352</v>
      </c>
      <c r="I111" t="s">
        <v>353</v>
      </c>
      <c r="J111" t="s">
        <v>244</v>
      </c>
      <c r="K111" t="s">
        <v>115</v>
      </c>
    </row>
    <row r="112" spans="2:11" x14ac:dyDescent="0.25">
      <c r="B112">
        <v>383</v>
      </c>
      <c r="C112" t="s">
        <v>11</v>
      </c>
      <c r="D112" s="1">
        <v>45494.444444444445</v>
      </c>
      <c r="E112" t="s">
        <v>11</v>
      </c>
      <c r="F112" s="1">
        <v>45494.444444444445</v>
      </c>
      <c r="G112" t="s">
        <v>354</v>
      </c>
      <c r="I112" t="s">
        <v>355</v>
      </c>
      <c r="J112" t="s">
        <v>356</v>
      </c>
      <c r="K112" t="s">
        <v>12</v>
      </c>
    </row>
    <row r="113" spans="2:11" x14ac:dyDescent="0.25">
      <c r="B113">
        <v>384</v>
      </c>
      <c r="C113" t="s">
        <v>11</v>
      </c>
      <c r="D113" s="1">
        <v>45494.444444444445</v>
      </c>
      <c r="E113" t="s">
        <v>11</v>
      </c>
      <c r="F113" s="1">
        <v>45494.444444444445</v>
      </c>
      <c r="G113" t="s">
        <v>357</v>
      </c>
      <c r="I113" t="s">
        <v>355</v>
      </c>
      <c r="J113" t="s">
        <v>121</v>
      </c>
      <c r="K113" t="s">
        <v>12</v>
      </c>
    </row>
    <row r="114" spans="2:11" x14ac:dyDescent="0.25">
      <c r="B114">
        <v>385</v>
      </c>
      <c r="C114" t="s">
        <v>11</v>
      </c>
      <c r="D114" s="1">
        <v>45494.444444444445</v>
      </c>
      <c r="E114" t="s">
        <v>11</v>
      </c>
      <c r="F114" s="1">
        <v>45494.444444444445</v>
      </c>
      <c r="G114" t="s">
        <v>358</v>
      </c>
      <c r="I114" t="s">
        <v>359</v>
      </c>
      <c r="J114" t="s">
        <v>360</v>
      </c>
      <c r="K114" t="s">
        <v>12</v>
      </c>
    </row>
    <row r="115" spans="2:11" x14ac:dyDescent="0.25">
      <c r="B115">
        <v>386</v>
      </c>
      <c r="C115" t="s">
        <v>11</v>
      </c>
      <c r="D115" s="1">
        <v>45494.444444444445</v>
      </c>
      <c r="E115" t="s">
        <v>11</v>
      </c>
      <c r="F115" s="1">
        <v>45494.444444444445</v>
      </c>
      <c r="G115" t="s">
        <v>361</v>
      </c>
      <c r="I115" t="s">
        <v>362</v>
      </c>
      <c r="J115" t="s">
        <v>328</v>
      </c>
      <c r="K115" t="s">
        <v>12</v>
      </c>
    </row>
    <row r="116" spans="2:11" x14ac:dyDescent="0.25">
      <c r="B116">
        <v>387</v>
      </c>
      <c r="C116" t="s">
        <v>11</v>
      </c>
      <c r="D116" s="1">
        <v>45494.444444444445</v>
      </c>
      <c r="E116" t="s">
        <v>11</v>
      </c>
      <c r="F116" s="1">
        <v>45494.444444444445</v>
      </c>
      <c r="G116" t="s">
        <v>363</v>
      </c>
      <c r="I116" t="s">
        <v>364</v>
      </c>
      <c r="J116" t="s">
        <v>365</v>
      </c>
      <c r="K116" t="s">
        <v>12</v>
      </c>
    </row>
    <row r="117" spans="2:11" x14ac:dyDescent="0.25">
      <c r="B117">
        <v>388</v>
      </c>
      <c r="C117" t="s">
        <v>11</v>
      </c>
      <c r="D117" s="1">
        <v>45494.444444444445</v>
      </c>
      <c r="E117" t="s">
        <v>11</v>
      </c>
      <c r="F117" s="1">
        <v>45494.444444444445</v>
      </c>
      <c r="G117" t="s">
        <v>366</v>
      </c>
      <c r="I117" t="s">
        <v>367</v>
      </c>
      <c r="J117" t="s">
        <v>368</v>
      </c>
      <c r="K117" t="s">
        <v>12</v>
      </c>
    </row>
    <row r="118" spans="2:11" x14ac:dyDescent="0.25">
      <c r="B118">
        <v>389</v>
      </c>
      <c r="C118" t="s">
        <v>11</v>
      </c>
      <c r="D118" s="1">
        <v>45494.444444444445</v>
      </c>
      <c r="E118" t="s">
        <v>11</v>
      </c>
      <c r="F118" s="1">
        <v>45494.444444444445</v>
      </c>
      <c r="G118" t="s">
        <v>369</v>
      </c>
      <c r="I118" t="s">
        <v>370</v>
      </c>
      <c r="J118" t="s">
        <v>371</v>
      </c>
      <c r="K118" t="s">
        <v>372</v>
      </c>
    </row>
    <row r="119" spans="2:11" x14ac:dyDescent="0.25">
      <c r="B119">
        <v>390</v>
      </c>
      <c r="C119" t="s">
        <v>11</v>
      </c>
      <c r="D119" s="1">
        <v>45494.444444444445</v>
      </c>
      <c r="E119" t="s">
        <v>11</v>
      </c>
      <c r="F119" s="1">
        <v>45494.444444444445</v>
      </c>
      <c r="G119" t="s">
        <v>373</v>
      </c>
      <c r="I119" t="s">
        <v>374</v>
      </c>
      <c r="J119" t="s">
        <v>280</v>
      </c>
      <c r="K119" t="s">
        <v>375</v>
      </c>
    </row>
    <row r="120" spans="2:11" x14ac:dyDescent="0.25">
      <c r="B120">
        <v>391</v>
      </c>
      <c r="C120" t="s">
        <v>11</v>
      </c>
      <c r="D120" s="1">
        <v>45494.444444444445</v>
      </c>
      <c r="E120" t="s">
        <v>11</v>
      </c>
      <c r="F120" s="1">
        <v>45494.444444444445</v>
      </c>
      <c r="G120" t="s">
        <v>376</v>
      </c>
      <c r="I120" t="s">
        <v>377</v>
      </c>
      <c r="J120" t="s">
        <v>378</v>
      </c>
      <c r="K120" t="s">
        <v>12</v>
      </c>
    </row>
    <row r="121" spans="2:11" x14ac:dyDescent="0.25">
      <c r="B121">
        <v>392</v>
      </c>
      <c r="C121" t="s">
        <v>11</v>
      </c>
      <c r="D121" s="1">
        <v>45494.444444444445</v>
      </c>
      <c r="E121" t="s">
        <v>11</v>
      </c>
      <c r="F121" s="1">
        <v>45494.444444444445</v>
      </c>
      <c r="G121" t="s">
        <v>379</v>
      </c>
      <c r="I121" t="s">
        <v>380</v>
      </c>
      <c r="J121" t="s">
        <v>381</v>
      </c>
      <c r="K121" t="s">
        <v>12</v>
      </c>
    </row>
    <row r="122" spans="2:11" x14ac:dyDescent="0.25">
      <c r="B122">
        <v>393</v>
      </c>
      <c r="C122" t="s">
        <v>11</v>
      </c>
      <c r="D122" s="1">
        <v>45494.444444444445</v>
      </c>
      <c r="E122" t="s">
        <v>11</v>
      </c>
      <c r="F122" s="1">
        <v>45494.444444444445</v>
      </c>
      <c r="G122" t="s">
        <v>382</v>
      </c>
      <c r="I122" t="s">
        <v>383</v>
      </c>
      <c r="J122" t="s">
        <v>384</v>
      </c>
      <c r="K122" t="s">
        <v>12</v>
      </c>
    </row>
    <row r="123" spans="2:11" x14ac:dyDescent="0.25">
      <c r="B123">
        <v>394</v>
      </c>
      <c r="C123" t="s">
        <v>11</v>
      </c>
      <c r="D123" s="1">
        <v>45494.444444444445</v>
      </c>
      <c r="E123" t="s">
        <v>11</v>
      </c>
      <c r="F123" s="1">
        <v>45494.444444444445</v>
      </c>
      <c r="G123" t="s">
        <v>385</v>
      </c>
      <c r="I123" t="s">
        <v>386</v>
      </c>
      <c r="J123" t="s">
        <v>171</v>
      </c>
      <c r="K123" t="s">
        <v>12</v>
      </c>
    </row>
    <row r="124" spans="2:11" x14ac:dyDescent="0.25">
      <c r="B124">
        <v>395</v>
      </c>
      <c r="C124" t="s">
        <v>11</v>
      </c>
      <c r="D124" s="1">
        <v>45494.444444444445</v>
      </c>
      <c r="E124" t="s">
        <v>11</v>
      </c>
      <c r="F124" s="1">
        <v>45494.444444444445</v>
      </c>
      <c r="G124" t="s">
        <v>387</v>
      </c>
      <c r="I124" t="s">
        <v>388</v>
      </c>
      <c r="J124" t="s">
        <v>389</v>
      </c>
      <c r="K124" t="s">
        <v>12</v>
      </c>
    </row>
    <row r="125" spans="2:11" x14ac:dyDescent="0.25">
      <c r="B125">
        <v>396</v>
      </c>
      <c r="C125" t="s">
        <v>11</v>
      </c>
      <c r="D125" s="1">
        <v>45494.444444444445</v>
      </c>
      <c r="E125" t="s">
        <v>11</v>
      </c>
      <c r="F125" s="1">
        <v>45494.444444444445</v>
      </c>
      <c r="G125" t="s">
        <v>390</v>
      </c>
      <c r="I125" t="s">
        <v>391</v>
      </c>
      <c r="J125" t="s">
        <v>220</v>
      </c>
      <c r="K125" t="s">
        <v>183</v>
      </c>
    </row>
    <row r="126" spans="2:11" x14ac:dyDescent="0.25">
      <c r="B126">
        <v>397</v>
      </c>
      <c r="C126" t="s">
        <v>11</v>
      </c>
      <c r="D126" s="1">
        <v>45494.444444444445</v>
      </c>
      <c r="E126" t="s">
        <v>11</v>
      </c>
      <c r="F126" s="1">
        <v>45494.444444444445</v>
      </c>
      <c r="G126" t="s">
        <v>392</v>
      </c>
      <c r="I126" t="s">
        <v>393</v>
      </c>
      <c r="J126" t="s">
        <v>394</v>
      </c>
      <c r="K126" t="s">
        <v>12</v>
      </c>
    </row>
    <row r="127" spans="2:11" x14ac:dyDescent="0.25">
      <c r="B127">
        <v>398</v>
      </c>
      <c r="C127" t="s">
        <v>11</v>
      </c>
      <c r="D127" s="1">
        <v>45494.444444444445</v>
      </c>
      <c r="E127" t="s">
        <v>11</v>
      </c>
      <c r="F127" s="1">
        <v>45494.444444444445</v>
      </c>
      <c r="G127" t="s">
        <v>395</v>
      </c>
      <c r="I127" t="s">
        <v>396</v>
      </c>
      <c r="J127" t="s">
        <v>397</v>
      </c>
      <c r="K127" t="s">
        <v>12</v>
      </c>
    </row>
    <row r="128" spans="2:11" x14ac:dyDescent="0.25">
      <c r="B128">
        <v>399</v>
      </c>
      <c r="C128" t="s">
        <v>11</v>
      </c>
      <c r="D128" s="1">
        <v>45494.444444444445</v>
      </c>
      <c r="E128" t="s">
        <v>11</v>
      </c>
      <c r="F128" s="1">
        <v>45494.444444444445</v>
      </c>
      <c r="G128" t="s">
        <v>398</v>
      </c>
      <c r="I128" t="s">
        <v>399</v>
      </c>
      <c r="J128" t="s">
        <v>205</v>
      </c>
      <c r="K128" t="s">
        <v>115</v>
      </c>
    </row>
    <row r="129" spans="2:11" x14ac:dyDescent="0.25">
      <c r="B129">
        <v>400</v>
      </c>
      <c r="C129" t="s">
        <v>11</v>
      </c>
      <c r="D129" s="1">
        <v>45494.444444444445</v>
      </c>
      <c r="E129" t="s">
        <v>11</v>
      </c>
      <c r="F129" s="1">
        <v>45494.444444444445</v>
      </c>
      <c r="G129" t="s">
        <v>400</v>
      </c>
      <c r="I129" t="s">
        <v>401</v>
      </c>
      <c r="J129" t="s">
        <v>402</v>
      </c>
      <c r="K129" t="s">
        <v>12</v>
      </c>
    </row>
    <row r="130" spans="2:11" x14ac:dyDescent="0.25">
      <c r="B130">
        <v>401</v>
      </c>
      <c r="C130" t="s">
        <v>11</v>
      </c>
      <c r="D130" s="1">
        <v>45494.444444444445</v>
      </c>
      <c r="E130" t="s">
        <v>11</v>
      </c>
      <c r="F130" s="1">
        <v>45494.444444444445</v>
      </c>
      <c r="G130" t="s">
        <v>403</v>
      </c>
      <c r="I130" t="s">
        <v>404</v>
      </c>
      <c r="J130" t="s">
        <v>405</v>
      </c>
      <c r="K130" t="s">
        <v>12</v>
      </c>
    </row>
    <row r="131" spans="2:11" x14ac:dyDescent="0.25">
      <c r="B131">
        <v>402</v>
      </c>
      <c r="C131" t="s">
        <v>11</v>
      </c>
      <c r="D131" s="1">
        <v>45494.444444444445</v>
      </c>
      <c r="E131" t="s">
        <v>11</v>
      </c>
      <c r="F131" s="1">
        <v>45494.444444444445</v>
      </c>
      <c r="G131" t="s">
        <v>406</v>
      </c>
      <c r="I131" t="s">
        <v>407</v>
      </c>
      <c r="J131" t="s">
        <v>408</v>
      </c>
      <c r="K131" t="s">
        <v>409</v>
      </c>
    </row>
    <row r="132" spans="2:11" x14ac:dyDescent="0.25">
      <c r="B132">
        <v>403</v>
      </c>
      <c r="C132" t="s">
        <v>11</v>
      </c>
      <c r="D132" s="1">
        <v>45494.444444444445</v>
      </c>
      <c r="E132" t="s">
        <v>11</v>
      </c>
      <c r="F132" s="1">
        <v>45494.444444444445</v>
      </c>
      <c r="G132" t="s">
        <v>410</v>
      </c>
      <c r="I132" t="s">
        <v>411</v>
      </c>
      <c r="J132" t="s">
        <v>412</v>
      </c>
      <c r="K132" t="s">
        <v>12</v>
      </c>
    </row>
    <row r="133" spans="2:11" x14ac:dyDescent="0.25">
      <c r="B133">
        <v>404</v>
      </c>
      <c r="C133" t="s">
        <v>11</v>
      </c>
      <c r="D133" s="1">
        <v>45494.444444444445</v>
      </c>
      <c r="E133" t="s">
        <v>11</v>
      </c>
      <c r="F133" s="1">
        <v>45494.444444444445</v>
      </c>
      <c r="G133" t="s">
        <v>413</v>
      </c>
      <c r="I133" t="s">
        <v>414</v>
      </c>
      <c r="J133" t="s">
        <v>415</v>
      </c>
      <c r="K133" t="s">
        <v>12</v>
      </c>
    </row>
    <row r="134" spans="2:11" x14ac:dyDescent="0.25">
      <c r="B134">
        <v>405</v>
      </c>
      <c r="C134" t="s">
        <v>11</v>
      </c>
      <c r="D134" s="1">
        <v>45494.444444444445</v>
      </c>
      <c r="E134" t="s">
        <v>11</v>
      </c>
      <c r="F134" s="1">
        <v>45494.444444444445</v>
      </c>
      <c r="G134" t="s">
        <v>416</v>
      </c>
      <c r="I134" t="s">
        <v>417</v>
      </c>
      <c r="J134" t="s">
        <v>418</v>
      </c>
      <c r="K134" t="s">
        <v>419</v>
      </c>
    </row>
    <row r="135" spans="2:11" x14ac:dyDescent="0.25">
      <c r="B135">
        <v>406</v>
      </c>
      <c r="C135" t="s">
        <v>11</v>
      </c>
      <c r="D135" s="1">
        <v>45494.444444444445</v>
      </c>
      <c r="E135" t="s">
        <v>11</v>
      </c>
      <c r="F135" s="1">
        <v>45494.444444444445</v>
      </c>
      <c r="G135" t="s">
        <v>420</v>
      </c>
      <c r="I135" t="s">
        <v>421</v>
      </c>
      <c r="J135" t="s">
        <v>422</v>
      </c>
      <c r="K135" t="s">
        <v>12</v>
      </c>
    </row>
    <row r="136" spans="2:11" x14ac:dyDescent="0.25">
      <c r="B136">
        <v>407</v>
      </c>
      <c r="C136" t="s">
        <v>11</v>
      </c>
      <c r="D136" s="1">
        <v>45494.444444444445</v>
      </c>
      <c r="E136" t="s">
        <v>11</v>
      </c>
      <c r="F136" s="1">
        <v>45494.444444444445</v>
      </c>
      <c r="G136" t="s">
        <v>423</v>
      </c>
      <c r="I136" t="s">
        <v>424</v>
      </c>
      <c r="J136" t="s">
        <v>422</v>
      </c>
      <c r="K136" t="s">
        <v>12</v>
      </c>
    </row>
    <row r="137" spans="2:11" x14ac:dyDescent="0.25">
      <c r="B137">
        <v>408</v>
      </c>
      <c r="C137" t="s">
        <v>11</v>
      </c>
      <c r="D137" s="1">
        <v>45494.444444444445</v>
      </c>
      <c r="E137" t="s">
        <v>11</v>
      </c>
      <c r="F137" s="1">
        <v>45494.444444444445</v>
      </c>
      <c r="G137" t="s">
        <v>425</v>
      </c>
      <c r="I137" t="s">
        <v>426</v>
      </c>
      <c r="J137" t="s">
        <v>427</v>
      </c>
      <c r="K137" t="s">
        <v>12</v>
      </c>
    </row>
    <row r="138" spans="2:11" x14ac:dyDescent="0.25">
      <c r="B138">
        <v>409</v>
      </c>
      <c r="C138" t="s">
        <v>11</v>
      </c>
      <c r="D138" s="1">
        <v>45494.444444444445</v>
      </c>
      <c r="E138" t="s">
        <v>11</v>
      </c>
      <c r="F138" s="1">
        <v>45494.444444444445</v>
      </c>
      <c r="G138" t="s">
        <v>428</v>
      </c>
      <c r="I138" t="s">
        <v>429</v>
      </c>
      <c r="J138" t="s">
        <v>430</v>
      </c>
      <c r="K138" t="s">
        <v>431</v>
      </c>
    </row>
    <row r="139" spans="2:11" x14ac:dyDescent="0.25">
      <c r="B139">
        <v>410</v>
      </c>
      <c r="C139" t="s">
        <v>11</v>
      </c>
      <c r="D139" s="1">
        <v>45494.444444444445</v>
      </c>
      <c r="E139" t="s">
        <v>11</v>
      </c>
      <c r="F139" s="1">
        <v>45494.444444444445</v>
      </c>
      <c r="G139" t="s">
        <v>432</v>
      </c>
      <c r="I139" t="s">
        <v>433</v>
      </c>
      <c r="J139" t="s">
        <v>434</v>
      </c>
      <c r="K139" t="s">
        <v>12</v>
      </c>
    </row>
    <row r="140" spans="2:11" x14ac:dyDescent="0.25">
      <c r="B140">
        <v>411</v>
      </c>
      <c r="C140" t="s">
        <v>11</v>
      </c>
      <c r="D140" s="1">
        <v>45494.444444444445</v>
      </c>
      <c r="E140" t="s">
        <v>11</v>
      </c>
      <c r="F140" s="1">
        <v>45494.444444444445</v>
      </c>
      <c r="G140" t="s">
        <v>435</v>
      </c>
      <c r="I140" t="s">
        <v>436</v>
      </c>
      <c r="J140" t="s">
        <v>437</v>
      </c>
    </row>
    <row r="141" spans="2:11" x14ac:dyDescent="0.25">
      <c r="B141">
        <v>412</v>
      </c>
      <c r="C141" t="s">
        <v>11</v>
      </c>
      <c r="D141" s="1">
        <v>45494.444444444445</v>
      </c>
      <c r="E141" t="s">
        <v>11</v>
      </c>
      <c r="F141" s="1">
        <v>45494.444444444445</v>
      </c>
      <c r="G141" t="s">
        <v>438</v>
      </c>
      <c r="I141" t="s">
        <v>439</v>
      </c>
      <c r="J141" t="s">
        <v>440</v>
      </c>
      <c r="K141" t="s">
        <v>12</v>
      </c>
    </row>
    <row r="142" spans="2:11" x14ac:dyDescent="0.25">
      <c r="B142">
        <v>413</v>
      </c>
      <c r="C142" t="s">
        <v>11</v>
      </c>
      <c r="D142" s="1">
        <v>45494.444444444445</v>
      </c>
      <c r="E142" t="s">
        <v>11</v>
      </c>
      <c r="F142" s="1">
        <v>45494.444444444445</v>
      </c>
      <c r="G142" t="s">
        <v>49</v>
      </c>
      <c r="I142" t="s">
        <v>50</v>
      </c>
      <c r="J142" t="s">
        <v>51</v>
      </c>
      <c r="K142" t="s">
        <v>12</v>
      </c>
    </row>
    <row r="143" spans="2:11" x14ac:dyDescent="0.25">
      <c r="B143">
        <v>414</v>
      </c>
      <c r="C143" t="s">
        <v>11</v>
      </c>
      <c r="D143" s="1">
        <v>45494.444444444445</v>
      </c>
      <c r="E143" t="s">
        <v>11</v>
      </c>
      <c r="F143" s="1">
        <v>45494.444444444445</v>
      </c>
      <c r="G143" t="s">
        <v>441</v>
      </c>
      <c r="I143" t="s">
        <v>442</v>
      </c>
      <c r="J143" t="s">
        <v>443</v>
      </c>
      <c r="K143" t="s">
        <v>12</v>
      </c>
    </row>
    <row r="144" spans="2:11" x14ac:dyDescent="0.25">
      <c r="B144">
        <v>415</v>
      </c>
      <c r="C144" t="s">
        <v>11</v>
      </c>
      <c r="D144" s="1">
        <v>45494.444444444445</v>
      </c>
      <c r="E144" t="s">
        <v>11</v>
      </c>
      <c r="F144" s="1">
        <v>45494.444444444445</v>
      </c>
      <c r="G144" t="s">
        <v>444</v>
      </c>
      <c r="I144" t="s">
        <v>445</v>
      </c>
      <c r="J144" t="s">
        <v>394</v>
      </c>
      <c r="K144" t="s">
        <v>12</v>
      </c>
    </row>
    <row r="145" spans="2:11" x14ac:dyDescent="0.25">
      <c r="B145">
        <v>416</v>
      </c>
      <c r="C145" t="s">
        <v>11</v>
      </c>
      <c r="D145" s="1">
        <v>45494.444444444445</v>
      </c>
      <c r="E145" t="s">
        <v>11</v>
      </c>
      <c r="F145" s="1">
        <v>45494.444444444445</v>
      </c>
      <c r="G145" t="s">
        <v>446</v>
      </c>
      <c r="I145" t="s">
        <v>447</v>
      </c>
      <c r="J145" t="s">
        <v>195</v>
      </c>
      <c r="K145" t="s">
        <v>12</v>
      </c>
    </row>
    <row r="146" spans="2:11" x14ac:dyDescent="0.25">
      <c r="B146">
        <v>417</v>
      </c>
      <c r="C146" t="s">
        <v>11</v>
      </c>
      <c r="D146" s="1">
        <v>45494.444444444445</v>
      </c>
      <c r="E146" t="s">
        <v>11</v>
      </c>
      <c r="F146" s="1">
        <v>45494.444444444445</v>
      </c>
      <c r="G146" t="s">
        <v>448</v>
      </c>
      <c r="I146" t="s">
        <v>449</v>
      </c>
      <c r="J146" t="s">
        <v>450</v>
      </c>
      <c r="K146" t="s">
        <v>12</v>
      </c>
    </row>
    <row r="147" spans="2:11" x14ac:dyDescent="0.25">
      <c r="B147">
        <v>418</v>
      </c>
      <c r="C147" t="s">
        <v>11</v>
      </c>
      <c r="D147" s="1">
        <v>45494.444444444445</v>
      </c>
      <c r="E147" t="s">
        <v>11</v>
      </c>
      <c r="F147" s="1">
        <v>45494.444444444445</v>
      </c>
      <c r="G147" t="s">
        <v>451</v>
      </c>
      <c r="I147" t="s">
        <v>452</v>
      </c>
      <c r="J147" t="s">
        <v>108</v>
      </c>
      <c r="K147" t="s">
        <v>12</v>
      </c>
    </row>
    <row r="148" spans="2:11" x14ac:dyDescent="0.25">
      <c r="B148">
        <v>419</v>
      </c>
      <c r="C148" t="s">
        <v>11</v>
      </c>
      <c r="D148" s="1">
        <v>45494.444444444445</v>
      </c>
      <c r="E148" t="s">
        <v>11</v>
      </c>
      <c r="F148" s="1">
        <v>45494.444444444445</v>
      </c>
      <c r="G148" t="s">
        <v>453</v>
      </c>
      <c r="I148" t="s">
        <v>454</v>
      </c>
      <c r="J148" t="s">
        <v>415</v>
      </c>
      <c r="K148" t="s">
        <v>12</v>
      </c>
    </row>
    <row r="149" spans="2:11" x14ac:dyDescent="0.25">
      <c r="B149">
        <v>420</v>
      </c>
      <c r="C149" t="s">
        <v>11</v>
      </c>
      <c r="D149" s="1">
        <v>45494.444444444445</v>
      </c>
      <c r="E149" t="s">
        <v>11</v>
      </c>
      <c r="F149" s="1">
        <v>45494.444444444445</v>
      </c>
      <c r="G149" t="s">
        <v>455</v>
      </c>
      <c r="I149" t="s">
        <v>456</v>
      </c>
      <c r="J149" t="s">
        <v>457</v>
      </c>
      <c r="K149" t="s">
        <v>458</v>
      </c>
    </row>
    <row r="150" spans="2:11" x14ac:dyDescent="0.25">
      <c r="B150">
        <v>421</v>
      </c>
      <c r="C150" t="s">
        <v>11</v>
      </c>
      <c r="D150" s="1">
        <v>45494.444444444445</v>
      </c>
      <c r="E150" t="s">
        <v>11</v>
      </c>
      <c r="F150" s="1">
        <v>45494.444444444445</v>
      </c>
      <c r="G150" t="s">
        <v>459</v>
      </c>
      <c r="I150" t="s">
        <v>460</v>
      </c>
      <c r="J150" t="s">
        <v>59</v>
      </c>
      <c r="K150" t="s">
        <v>12</v>
      </c>
    </row>
    <row r="151" spans="2:11" x14ac:dyDescent="0.25">
      <c r="B151">
        <v>422</v>
      </c>
      <c r="C151" t="s">
        <v>11</v>
      </c>
      <c r="D151" s="1">
        <v>45494.444444444445</v>
      </c>
      <c r="E151" t="s">
        <v>11</v>
      </c>
      <c r="F151" s="1">
        <v>45494.444444444445</v>
      </c>
      <c r="G151" t="s">
        <v>461</v>
      </c>
      <c r="I151" t="s">
        <v>462</v>
      </c>
      <c r="J151" t="s">
        <v>234</v>
      </c>
      <c r="K151" t="s">
        <v>463</v>
      </c>
    </row>
    <row r="152" spans="2:11" x14ac:dyDescent="0.25">
      <c r="B152">
        <v>423</v>
      </c>
      <c r="C152" t="s">
        <v>11</v>
      </c>
      <c r="D152" s="1">
        <v>45494.444444444445</v>
      </c>
      <c r="E152" t="s">
        <v>11</v>
      </c>
      <c r="F152" s="1">
        <v>45494.444444444445</v>
      </c>
      <c r="G152" t="s">
        <v>464</v>
      </c>
      <c r="I152" t="s">
        <v>465</v>
      </c>
      <c r="J152" t="s">
        <v>466</v>
      </c>
      <c r="K152" t="s">
        <v>12</v>
      </c>
    </row>
    <row r="153" spans="2:11" x14ac:dyDescent="0.25">
      <c r="B153">
        <v>424</v>
      </c>
      <c r="C153" t="s">
        <v>11</v>
      </c>
      <c r="D153" s="1">
        <v>45494.444444444445</v>
      </c>
      <c r="E153" t="s">
        <v>11</v>
      </c>
      <c r="F153" s="1">
        <v>45494.444444444445</v>
      </c>
      <c r="G153" t="s">
        <v>467</v>
      </c>
      <c r="I153" t="s">
        <v>468</v>
      </c>
      <c r="J153" t="s">
        <v>59</v>
      </c>
      <c r="K153" t="s">
        <v>12</v>
      </c>
    </row>
    <row r="154" spans="2:11" x14ac:dyDescent="0.25">
      <c r="B154">
        <v>425</v>
      </c>
      <c r="C154" t="s">
        <v>11</v>
      </c>
      <c r="D154" s="1">
        <v>45494.444444444445</v>
      </c>
      <c r="E154" t="s">
        <v>11</v>
      </c>
      <c r="F154" s="1">
        <v>45494.444444444445</v>
      </c>
      <c r="G154" t="s">
        <v>469</v>
      </c>
      <c r="I154" t="s">
        <v>470</v>
      </c>
      <c r="J154" t="s">
        <v>471</v>
      </c>
      <c r="K154" t="s">
        <v>12</v>
      </c>
    </row>
    <row r="155" spans="2:11" x14ac:dyDescent="0.25">
      <c r="B155">
        <v>426</v>
      </c>
      <c r="C155" t="s">
        <v>11</v>
      </c>
      <c r="D155" s="1">
        <v>45494.444444444445</v>
      </c>
      <c r="E155" t="s">
        <v>11</v>
      </c>
      <c r="F155" s="1">
        <v>45494.444444444445</v>
      </c>
      <c r="G155" t="s">
        <v>472</v>
      </c>
      <c r="I155" t="s">
        <v>473</v>
      </c>
      <c r="J155" t="s">
        <v>142</v>
      </c>
      <c r="K155" t="s">
        <v>12</v>
      </c>
    </row>
    <row r="156" spans="2:11" x14ac:dyDescent="0.25">
      <c r="B156">
        <v>427</v>
      </c>
      <c r="C156" t="s">
        <v>11</v>
      </c>
      <c r="D156" s="1">
        <v>45494.444444444445</v>
      </c>
      <c r="E156" t="s">
        <v>11</v>
      </c>
      <c r="F156" s="1">
        <v>45494.444444444445</v>
      </c>
      <c r="G156" t="s">
        <v>474</v>
      </c>
      <c r="I156" t="s">
        <v>280</v>
      </c>
      <c r="J156" t="s">
        <v>475</v>
      </c>
      <c r="K156" t="s">
        <v>12</v>
      </c>
    </row>
    <row r="157" spans="2:11" x14ac:dyDescent="0.25">
      <c r="B157">
        <v>428</v>
      </c>
      <c r="C157" t="s">
        <v>11</v>
      </c>
      <c r="D157" s="1">
        <v>45494.444444444445</v>
      </c>
      <c r="E157" t="s">
        <v>11</v>
      </c>
      <c r="F157" s="1">
        <v>45494.444444444445</v>
      </c>
      <c r="G157" t="s">
        <v>476</v>
      </c>
      <c r="I157" t="s">
        <v>477</v>
      </c>
      <c r="J157" t="s">
        <v>328</v>
      </c>
      <c r="K157" t="s">
        <v>12</v>
      </c>
    </row>
    <row r="158" spans="2:11" x14ac:dyDescent="0.25">
      <c r="B158">
        <v>429</v>
      </c>
      <c r="C158" t="s">
        <v>11</v>
      </c>
      <c r="D158" s="1">
        <v>45494.444444444445</v>
      </c>
      <c r="E158" t="s">
        <v>11</v>
      </c>
      <c r="F158" s="1">
        <v>45494.444444444445</v>
      </c>
      <c r="G158" t="s">
        <v>478</v>
      </c>
      <c r="I158" t="s">
        <v>479</v>
      </c>
      <c r="J158" t="s">
        <v>480</v>
      </c>
      <c r="K158" t="s">
        <v>12</v>
      </c>
    </row>
    <row r="159" spans="2:11" x14ac:dyDescent="0.25">
      <c r="B159">
        <v>430</v>
      </c>
      <c r="C159" t="s">
        <v>11</v>
      </c>
      <c r="D159" s="1">
        <v>45494.444444444445</v>
      </c>
      <c r="E159" t="s">
        <v>11</v>
      </c>
      <c r="F159" s="1">
        <v>45494.444444444445</v>
      </c>
      <c r="G159" t="s">
        <v>481</v>
      </c>
      <c r="I159" t="s">
        <v>482</v>
      </c>
      <c r="J159" t="s">
        <v>91</v>
      </c>
      <c r="K159" t="s">
        <v>112</v>
      </c>
    </row>
    <row r="160" spans="2:11" x14ac:dyDescent="0.25">
      <c r="B160">
        <v>431</v>
      </c>
      <c r="C160" t="s">
        <v>11</v>
      </c>
      <c r="D160" s="1">
        <v>45494.444444444445</v>
      </c>
      <c r="E160" t="s">
        <v>11</v>
      </c>
      <c r="F160" s="1">
        <v>45494.444444444445</v>
      </c>
      <c r="G160" t="s">
        <v>483</v>
      </c>
      <c r="I160" t="s">
        <v>484</v>
      </c>
      <c r="J160" t="s">
        <v>485</v>
      </c>
      <c r="K160" t="s">
        <v>12</v>
      </c>
    </row>
    <row r="161" spans="2:11" x14ac:dyDescent="0.25">
      <c r="B161">
        <v>432</v>
      </c>
      <c r="C161" t="s">
        <v>11</v>
      </c>
      <c r="D161" s="1">
        <v>45494.444444444445</v>
      </c>
      <c r="E161" t="s">
        <v>11</v>
      </c>
      <c r="F161" s="1">
        <v>45494.444444444445</v>
      </c>
      <c r="G161" t="s">
        <v>486</v>
      </c>
      <c r="I161" t="s">
        <v>487</v>
      </c>
      <c r="J161" t="s">
        <v>488</v>
      </c>
      <c r="K161" t="s">
        <v>12</v>
      </c>
    </row>
    <row r="162" spans="2:11" x14ac:dyDescent="0.25">
      <c r="B162">
        <v>433</v>
      </c>
      <c r="C162" t="s">
        <v>11</v>
      </c>
      <c r="D162" s="1">
        <v>45494.444444444445</v>
      </c>
      <c r="E162" t="s">
        <v>11</v>
      </c>
      <c r="F162" s="1">
        <v>45494.444444444445</v>
      </c>
      <c r="G162" t="s">
        <v>489</v>
      </c>
      <c r="I162" t="s">
        <v>490</v>
      </c>
      <c r="J162" t="s">
        <v>388</v>
      </c>
      <c r="K162" t="s">
        <v>12</v>
      </c>
    </row>
    <row r="163" spans="2:11" x14ac:dyDescent="0.25">
      <c r="B163">
        <v>434</v>
      </c>
      <c r="C163" t="s">
        <v>11</v>
      </c>
      <c r="D163" s="1">
        <v>45494.444444444445</v>
      </c>
      <c r="E163" t="s">
        <v>11</v>
      </c>
      <c r="F163" s="1">
        <v>45494.444444444445</v>
      </c>
      <c r="G163" t="s">
        <v>491</v>
      </c>
      <c r="I163" t="s">
        <v>492</v>
      </c>
      <c r="J163" t="s">
        <v>493</v>
      </c>
      <c r="K163" t="s">
        <v>12</v>
      </c>
    </row>
    <row r="164" spans="2:11" x14ac:dyDescent="0.25">
      <c r="B164">
        <v>435</v>
      </c>
      <c r="C164" t="s">
        <v>11</v>
      </c>
      <c r="D164" s="1">
        <v>45494.444444444445</v>
      </c>
      <c r="E164" t="s">
        <v>11</v>
      </c>
      <c r="F164" s="1">
        <v>45494.444444444445</v>
      </c>
      <c r="G164" t="s">
        <v>494</v>
      </c>
      <c r="I164" t="s">
        <v>495</v>
      </c>
      <c r="J164" t="s">
        <v>496</v>
      </c>
      <c r="K164" t="s">
        <v>12</v>
      </c>
    </row>
    <row r="165" spans="2:11" x14ac:dyDescent="0.25">
      <c r="B165">
        <v>436</v>
      </c>
      <c r="C165" t="s">
        <v>11</v>
      </c>
      <c r="D165" s="1">
        <v>45494.444444444445</v>
      </c>
      <c r="E165" t="s">
        <v>11</v>
      </c>
      <c r="F165" s="1">
        <v>45494.444444444445</v>
      </c>
      <c r="G165" t="s">
        <v>497</v>
      </c>
      <c r="I165" t="s">
        <v>498</v>
      </c>
      <c r="J165" t="s">
        <v>499</v>
      </c>
      <c r="K165" t="s">
        <v>409</v>
      </c>
    </row>
    <row r="166" spans="2:11" x14ac:dyDescent="0.25">
      <c r="B166">
        <v>437</v>
      </c>
      <c r="C166" t="s">
        <v>11</v>
      </c>
      <c r="D166" s="1">
        <v>45494.444444444445</v>
      </c>
      <c r="E166" t="s">
        <v>11</v>
      </c>
      <c r="F166" s="1">
        <v>45494.444444444445</v>
      </c>
      <c r="G166" t="s">
        <v>500</v>
      </c>
      <c r="I166" t="s">
        <v>501</v>
      </c>
      <c r="J166" t="s">
        <v>502</v>
      </c>
      <c r="K166" t="s">
        <v>12</v>
      </c>
    </row>
    <row r="167" spans="2:11" x14ac:dyDescent="0.25">
      <c r="B167">
        <v>438</v>
      </c>
      <c r="C167" t="s">
        <v>11</v>
      </c>
      <c r="D167" s="1">
        <v>45494.444444444445</v>
      </c>
      <c r="E167" t="s">
        <v>11</v>
      </c>
      <c r="F167" s="1">
        <v>45494.444444444445</v>
      </c>
      <c r="G167" t="s">
        <v>503</v>
      </c>
      <c r="I167" t="s">
        <v>504</v>
      </c>
      <c r="J167" t="s">
        <v>505</v>
      </c>
      <c r="K167" t="s">
        <v>12</v>
      </c>
    </row>
    <row r="168" spans="2:11" x14ac:dyDescent="0.25">
      <c r="B168">
        <v>439</v>
      </c>
      <c r="C168" t="s">
        <v>11</v>
      </c>
      <c r="D168" s="1">
        <v>45494.444444444445</v>
      </c>
      <c r="E168" t="s">
        <v>11</v>
      </c>
      <c r="F168" s="1">
        <v>45494.444444444445</v>
      </c>
      <c r="G168" t="s">
        <v>506</v>
      </c>
      <c r="I168" t="s">
        <v>507</v>
      </c>
      <c r="J168" t="s">
        <v>168</v>
      </c>
      <c r="K168" t="s">
        <v>12</v>
      </c>
    </row>
    <row r="169" spans="2:11" x14ac:dyDescent="0.25">
      <c r="B169">
        <v>440</v>
      </c>
      <c r="C169" t="s">
        <v>11</v>
      </c>
      <c r="D169" s="1">
        <v>45494.444444444445</v>
      </c>
      <c r="E169" t="s">
        <v>11</v>
      </c>
      <c r="F169" s="1">
        <v>45494.444444444445</v>
      </c>
      <c r="G169" t="s">
        <v>508</v>
      </c>
      <c r="I169" t="s">
        <v>509</v>
      </c>
      <c r="J169" t="s">
        <v>510</v>
      </c>
      <c r="K169" t="s">
        <v>12</v>
      </c>
    </row>
    <row r="170" spans="2:11" x14ac:dyDescent="0.25">
      <c r="B170">
        <v>441</v>
      </c>
      <c r="C170" t="s">
        <v>11</v>
      </c>
      <c r="D170" s="1">
        <v>45494.444444444445</v>
      </c>
      <c r="E170" t="s">
        <v>11</v>
      </c>
      <c r="F170" s="1">
        <v>45494.444444444445</v>
      </c>
      <c r="G170" t="s">
        <v>511</v>
      </c>
      <c r="I170" t="s">
        <v>512</v>
      </c>
      <c r="J170" t="s">
        <v>378</v>
      </c>
      <c r="K170" t="s">
        <v>12</v>
      </c>
    </row>
    <row r="171" spans="2:11" x14ac:dyDescent="0.25">
      <c r="B171">
        <v>442</v>
      </c>
      <c r="C171" t="s">
        <v>11</v>
      </c>
      <c r="D171" s="1">
        <v>45494.444444444445</v>
      </c>
      <c r="E171" t="s">
        <v>11</v>
      </c>
      <c r="F171" s="1">
        <v>45494.444444444445</v>
      </c>
      <c r="G171" t="s">
        <v>513</v>
      </c>
      <c r="I171" t="s">
        <v>514</v>
      </c>
      <c r="J171" t="s">
        <v>515</v>
      </c>
      <c r="K171" t="s">
        <v>12</v>
      </c>
    </row>
    <row r="172" spans="2:11" x14ac:dyDescent="0.25">
      <c r="B172">
        <v>443</v>
      </c>
      <c r="C172" t="s">
        <v>11</v>
      </c>
      <c r="D172" s="1">
        <v>45494.444444444445</v>
      </c>
      <c r="E172" t="s">
        <v>11</v>
      </c>
      <c r="F172" s="1">
        <v>45494.444444444445</v>
      </c>
      <c r="G172" t="s">
        <v>516</v>
      </c>
      <c r="I172" t="s">
        <v>517</v>
      </c>
      <c r="J172" t="s">
        <v>518</v>
      </c>
      <c r="K172" t="s">
        <v>12</v>
      </c>
    </row>
    <row r="173" spans="2:11" x14ac:dyDescent="0.25">
      <c r="B173">
        <v>444</v>
      </c>
      <c r="C173" t="s">
        <v>11</v>
      </c>
      <c r="D173" s="1">
        <v>45494.444444444445</v>
      </c>
      <c r="E173" t="s">
        <v>11</v>
      </c>
      <c r="F173" s="1">
        <v>45494.444444444445</v>
      </c>
      <c r="G173" t="s">
        <v>519</v>
      </c>
      <c r="I173" t="s">
        <v>520</v>
      </c>
      <c r="J173" t="s">
        <v>521</v>
      </c>
      <c r="K173" t="s">
        <v>12</v>
      </c>
    </row>
    <row r="174" spans="2:11" x14ac:dyDescent="0.25">
      <c r="B174">
        <v>445</v>
      </c>
      <c r="C174" t="s">
        <v>11</v>
      </c>
      <c r="D174" s="1">
        <v>45494.444444444445</v>
      </c>
      <c r="E174" t="s">
        <v>11</v>
      </c>
      <c r="F174" s="1">
        <v>45494.444444444445</v>
      </c>
      <c r="G174" t="s">
        <v>522</v>
      </c>
      <c r="I174" t="s">
        <v>523</v>
      </c>
      <c r="J174" t="s">
        <v>524</v>
      </c>
      <c r="K174" t="s">
        <v>12</v>
      </c>
    </row>
    <row r="175" spans="2:11" x14ac:dyDescent="0.25">
      <c r="B175">
        <v>446</v>
      </c>
      <c r="C175" t="s">
        <v>11</v>
      </c>
      <c r="D175" s="1">
        <v>45494.444444444445</v>
      </c>
      <c r="E175" t="s">
        <v>11</v>
      </c>
      <c r="F175" s="1">
        <v>45494.444444444445</v>
      </c>
      <c r="G175" t="s">
        <v>525</v>
      </c>
      <c r="I175" t="s">
        <v>526</v>
      </c>
      <c r="J175" t="s">
        <v>527</v>
      </c>
      <c r="K175" t="s">
        <v>12</v>
      </c>
    </row>
    <row r="176" spans="2:11" x14ac:dyDescent="0.25">
      <c r="B176">
        <v>447</v>
      </c>
      <c r="C176" t="s">
        <v>11</v>
      </c>
      <c r="D176" s="1">
        <v>45494.444444444445</v>
      </c>
      <c r="E176" t="s">
        <v>11</v>
      </c>
      <c r="F176" s="1">
        <v>45494.444444444445</v>
      </c>
      <c r="G176" t="s">
        <v>528</v>
      </c>
      <c r="I176" t="s">
        <v>529</v>
      </c>
      <c r="J176" t="s">
        <v>264</v>
      </c>
      <c r="K176" t="s">
        <v>409</v>
      </c>
    </row>
    <row r="177" spans="2:11" x14ac:dyDescent="0.25">
      <c r="B177">
        <v>448</v>
      </c>
      <c r="C177" t="s">
        <v>11</v>
      </c>
      <c r="D177" s="1">
        <v>45494.444444444445</v>
      </c>
      <c r="E177" t="s">
        <v>11</v>
      </c>
      <c r="F177" s="1">
        <v>45494.444444444445</v>
      </c>
      <c r="G177" t="s">
        <v>530</v>
      </c>
      <c r="I177" t="s">
        <v>531</v>
      </c>
      <c r="J177" t="s">
        <v>402</v>
      </c>
      <c r="K177" t="s">
        <v>12</v>
      </c>
    </row>
    <row r="178" spans="2:11" x14ac:dyDescent="0.25">
      <c r="B178">
        <v>449</v>
      </c>
      <c r="C178" t="s">
        <v>11</v>
      </c>
      <c r="D178" s="1">
        <v>45494.444444444445</v>
      </c>
      <c r="E178" t="s">
        <v>11</v>
      </c>
      <c r="F178" s="1">
        <v>45494.444444444445</v>
      </c>
      <c r="G178" t="s">
        <v>532</v>
      </c>
      <c r="I178" t="s">
        <v>533</v>
      </c>
      <c r="J178" t="s">
        <v>534</v>
      </c>
      <c r="K178" t="s">
        <v>211</v>
      </c>
    </row>
    <row r="179" spans="2:11" x14ac:dyDescent="0.25">
      <c r="B179">
        <v>450</v>
      </c>
      <c r="C179" t="s">
        <v>11</v>
      </c>
      <c r="D179" s="1">
        <v>45494.444444444445</v>
      </c>
      <c r="E179" t="s">
        <v>11</v>
      </c>
      <c r="F179" s="1">
        <v>45494.444444444445</v>
      </c>
      <c r="G179" t="s">
        <v>535</v>
      </c>
      <c r="I179" t="s">
        <v>536</v>
      </c>
      <c r="J179" t="s">
        <v>537</v>
      </c>
      <c r="K179" t="s">
        <v>60</v>
      </c>
    </row>
    <row r="180" spans="2:11" x14ac:dyDescent="0.25">
      <c r="B180">
        <v>451</v>
      </c>
      <c r="C180" t="s">
        <v>11</v>
      </c>
      <c r="D180" s="1">
        <v>45494.444444444445</v>
      </c>
      <c r="E180" t="s">
        <v>11</v>
      </c>
      <c r="F180" s="1">
        <v>45494.444444444445</v>
      </c>
      <c r="G180" t="s">
        <v>538</v>
      </c>
      <c r="I180" t="s">
        <v>539</v>
      </c>
      <c r="J180" t="s">
        <v>540</v>
      </c>
      <c r="K180" t="s">
        <v>211</v>
      </c>
    </row>
    <row r="181" spans="2:11" x14ac:dyDescent="0.25">
      <c r="B181">
        <v>452</v>
      </c>
      <c r="C181" t="s">
        <v>11</v>
      </c>
      <c r="D181" s="1">
        <v>45494.444444444445</v>
      </c>
      <c r="E181" t="s">
        <v>11</v>
      </c>
      <c r="F181" s="1">
        <v>45494.444444444445</v>
      </c>
      <c r="G181" t="s">
        <v>541</v>
      </c>
      <c r="I181" t="s">
        <v>542</v>
      </c>
      <c r="J181" t="s">
        <v>543</v>
      </c>
    </row>
    <row r="182" spans="2:11" x14ac:dyDescent="0.25">
      <c r="B182">
        <v>453</v>
      </c>
      <c r="C182" t="s">
        <v>11</v>
      </c>
      <c r="D182" s="1">
        <v>45494.444444444445</v>
      </c>
      <c r="E182" t="s">
        <v>11</v>
      </c>
      <c r="F182" s="1">
        <v>45494.444444444445</v>
      </c>
      <c r="G182" t="s">
        <v>544</v>
      </c>
      <c r="I182" t="s">
        <v>545</v>
      </c>
      <c r="J182" t="s">
        <v>384</v>
      </c>
      <c r="K182" t="s">
        <v>12</v>
      </c>
    </row>
    <row r="183" spans="2:11" x14ac:dyDescent="0.25">
      <c r="B183">
        <v>454</v>
      </c>
      <c r="C183" t="s">
        <v>11</v>
      </c>
      <c r="D183" s="1">
        <v>45494.444444444445</v>
      </c>
      <c r="E183" t="s">
        <v>11</v>
      </c>
      <c r="F183" s="1">
        <v>45494.444444444445</v>
      </c>
      <c r="G183" t="s">
        <v>546</v>
      </c>
      <c r="I183" t="s">
        <v>547</v>
      </c>
      <c r="J183" t="s">
        <v>415</v>
      </c>
      <c r="K183" t="s">
        <v>12</v>
      </c>
    </row>
    <row r="184" spans="2:11" x14ac:dyDescent="0.25">
      <c r="B184">
        <v>455</v>
      </c>
      <c r="C184" t="s">
        <v>11</v>
      </c>
      <c r="D184" s="1">
        <v>45494.444444444445</v>
      </c>
      <c r="E184" t="s">
        <v>11</v>
      </c>
      <c r="F184" s="1">
        <v>45494.444444444445</v>
      </c>
      <c r="G184" t="s">
        <v>548</v>
      </c>
      <c r="I184" t="s">
        <v>549</v>
      </c>
      <c r="J184" t="s">
        <v>397</v>
      </c>
      <c r="K184" t="s">
        <v>128</v>
      </c>
    </row>
    <row r="185" spans="2:11" x14ac:dyDescent="0.25">
      <c r="B185">
        <v>456</v>
      </c>
      <c r="C185" t="s">
        <v>11</v>
      </c>
      <c r="D185" s="1">
        <v>45494.444444444445</v>
      </c>
      <c r="E185" t="s">
        <v>11</v>
      </c>
      <c r="F185" s="1">
        <v>45494.444444444445</v>
      </c>
      <c r="G185" t="s">
        <v>550</v>
      </c>
      <c r="I185" t="s">
        <v>549</v>
      </c>
      <c r="J185" t="s">
        <v>145</v>
      </c>
    </row>
    <row r="186" spans="2:11" x14ac:dyDescent="0.25">
      <c r="B186">
        <v>457</v>
      </c>
      <c r="C186" t="s">
        <v>11</v>
      </c>
      <c r="D186" s="1">
        <v>45494.444444444445</v>
      </c>
      <c r="E186" t="s">
        <v>11</v>
      </c>
      <c r="F186" s="1">
        <v>45494.444444444445</v>
      </c>
      <c r="G186" t="s">
        <v>551</v>
      </c>
      <c r="I186" t="s">
        <v>552</v>
      </c>
      <c r="J186" t="s">
        <v>244</v>
      </c>
      <c r="K186" t="s">
        <v>12</v>
      </c>
    </row>
    <row r="187" spans="2:11" x14ac:dyDescent="0.25">
      <c r="B187">
        <v>458</v>
      </c>
      <c r="C187" t="s">
        <v>11</v>
      </c>
      <c r="D187" s="1">
        <v>45494.444444444445</v>
      </c>
      <c r="E187" t="s">
        <v>11</v>
      </c>
      <c r="F187" s="1">
        <v>45494.444444444445</v>
      </c>
      <c r="G187" t="s">
        <v>553</v>
      </c>
      <c r="I187" t="s">
        <v>554</v>
      </c>
      <c r="J187" t="s">
        <v>555</v>
      </c>
      <c r="K187" t="s">
        <v>12</v>
      </c>
    </row>
    <row r="188" spans="2:11" x14ac:dyDescent="0.25">
      <c r="B188">
        <v>459</v>
      </c>
      <c r="C188" t="s">
        <v>11</v>
      </c>
      <c r="D188" s="1">
        <v>45494.444444444445</v>
      </c>
      <c r="E188" t="s">
        <v>11</v>
      </c>
      <c r="F188" s="1">
        <v>45494.444444444445</v>
      </c>
      <c r="G188" t="s">
        <v>556</v>
      </c>
      <c r="I188" t="s">
        <v>557</v>
      </c>
      <c r="J188" t="s">
        <v>558</v>
      </c>
      <c r="K188" t="s">
        <v>559</v>
      </c>
    </row>
    <row r="189" spans="2:11" x14ac:dyDescent="0.25">
      <c r="B189">
        <v>460</v>
      </c>
      <c r="C189" t="s">
        <v>11</v>
      </c>
      <c r="D189" s="1">
        <v>45494.444444444445</v>
      </c>
      <c r="E189" t="s">
        <v>11</v>
      </c>
      <c r="F189" s="1">
        <v>45494.444444444445</v>
      </c>
      <c r="G189" t="s">
        <v>560</v>
      </c>
      <c r="I189" t="s">
        <v>561</v>
      </c>
      <c r="J189" t="s">
        <v>384</v>
      </c>
      <c r="K189" t="s">
        <v>409</v>
      </c>
    </row>
    <row r="190" spans="2:11" x14ac:dyDescent="0.25">
      <c r="B190">
        <v>461</v>
      </c>
      <c r="C190" t="s">
        <v>11</v>
      </c>
      <c r="D190" s="1">
        <v>45494.444444444445</v>
      </c>
      <c r="E190" t="s">
        <v>11</v>
      </c>
      <c r="F190" s="1">
        <v>45494.444444444445</v>
      </c>
      <c r="G190" t="s">
        <v>562</v>
      </c>
      <c r="I190" t="s">
        <v>69</v>
      </c>
      <c r="J190" t="s">
        <v>563</v>
      </c>
    </row>
    <row r="191" spans="2:11" x14ac:dyDescent="0.25">
      <c r="B191">
        <v>462</v>
      </c>
      <c r="C191" t="s">
        <v>11</v>
      </c>
      <c r="D191" s="1">
        <v>45494.444444444445</v>
      </c>
      <c r="E191" t="s">
        <v>11</v>
      </c>
      <c r="F191" s="1">
        <v>45494.444444444445</v>
      </c>
      <c r="G191" t="s">
        <v>564</v>
      </c>
      <c r="I191" t="s">
        <v>565</v>
      </c>
      <c r="J191" t="s">
        <v>566</v>
      </c>
      <c r="K191" t="s">
        <v>12</v>
      </c>
    </row>
    <row r="192" spans="2:11" x14ac:dyDescent="0.25">
      <c r="B192">
        <v>463</v>
      </c>
      <c r="C192" t="s">
        <v>11</v>
      </c>
      <c r="D192" s="1">
        <v>45494.444444444445</v>
      </c>
      <c r="E192" t="s">
        <v>11</v>
      </c>
      <c r="F192" s="1">
        <v>45494.444444444445</v>
      </c>
      <c r="G192" t="s">
        <v>567</v>
      </c>
      <c r="I192" t="s">
        <v>568</v>
      </c>
      <c r="J192" t="s">
        <v>208</v>
      </c>
      <c r="K192" t="s">
        <v>12</v>
      </c>
    </row>
    <row r="193" spans="2:11" x14ac:dyDescent="0.25">
      <c r="B193">
        <v>464</v>
      </c>
      <c r="C193" t="s">
        <v>11</v>
      </c>
      <c r="D193" s="1">
        <v>45494.444444444445</v>
      </c>
      <c r="E193" t="s">
        <v>11</v>
      </c>
      <c r="F193" s="1">
        <v>45494.444444444445</v>
      </c>
      <c r="G193" t="s">
        <v>569</v>
      </c>
      <c r="I193" t="s">
        <v>570</v>
      </c>
      <c r="J193" t="s">
        <v>571</v>
      </c>
      <c r="K193" t="s">
        <v>12</v>
      </c>
    </row>
    <row r="194" spans="2:11" x14ac:dyDescent="0.25">
      <c r="B194">
        <v>465</v>
      </c>
      <c r="C194" t="s">
        <v>11</v>
      </c>
      <c r="D194" s="1">
        <v>45494.444444444445</v>
      </c>
      <c r="E194" t="s">
        <v>11</v>
      </c>
      <c r="F194" s="1">
        <v>45494.444444444445</v>
      </c>
      <c r="G194" t="s">
        <v>572</v>
      </c>
      <c r="I194" t="s">
        <v>573</v>
      </c>
      <c r="J194" t="s">
        <v>574</v>
      </c>
      <c r="K194" t="s">
        <v>12</v>
      </c>
    </row>
    <row r="195" spans="2:11" x14ac:dyDescent="0.25">
      <c r="B195">
        <v>466</v>
      </c>
      <c r="C195" t="s">
        <v>11</v>
      </c>
      <c r="D195" s="1">
        <v>45494.444444444445</v>
      </c>
      <c r="E195" t="s">
        <v>11</v>
      </c>
      <c r="F195" s="1">
        <v>45494.444444444445</v>
      </c>
      <c r="G195" t="s">
        <v>575</v>
      </c>
      <c r="I195" t="s">
        <v>576</v>
      </c>
      <c r="J195" t="s">
        <v>394</v>
      </c>
      <c r="K195" t="s">
        <v>12</v>
      </c>
    </row>
    <row r="196" spans="2:11" x14ac:dyDescent="0.25">
      <c r="B196">
        <v>467</v>
      </c>
      <c r="C196" t="s">
        <v>11</v>
      </c>
      <c r="D196" s="1">
        <v>45494.444444444445</v>
      </c>
      <c r="E196" t="s">
        <v>11</v>
      </c>
      <c r="F196" s="1">
        <v>45494.444444444445</v>
      </c>
      <c r="G196" t="s">
        <v>577</v>
      </c>
      <c r="I196" t="s">
        <v>578</v>
      </c>
      <c r="J196" t="s">
        <v>579</v>
      </c>
      <c r="K196" t="s">
        <v>12</v>
      </c>
    </row>
    <row r="197" spans="2:11" x14ac:dyDescent="0.25">
      <c r="B197">
        <v>468</v>
      </c>
      <c r="C197" t="s">
        <v>11</v>
      </c>
      <c r="D197" s="1">
        <v>45494.444444444445</v>
      </c>
      <c r="E197" t="s">
        <v>11</v>
      </c>
      <c r="F197" s="1">
        <v>45494.444444444445</v>
      </c>
      <c r="G197" t="s">
        <v>580</v>
      </c>
      <c r="I197" t="s">
        <v>581</v>
      </c>
      <c r="J197" t="s">
        <v>427</v>
      </c>
      <c r="K197" t="s">
        <v>12</v>
      </c>
    </row>
    <row r="198" spans="2:11" x14ac:dyDescent="0.25">
      <c r="B198">
        <v>469</v>
      </c>
      <c r="C198" t="s">
        <v>11</v>
      </c>
      <c r="D198" s="1">
        <v>45494.444444444445</v>
      </c>
      <c r="E198" t="s">
        <v>11</v>
      </c>
      <c r="F198" s="1">
        <v>45494.444444444445</v>
      </c>
      <c r="G198" t="s">
        <v>582</v>
      </c>
      <c r="I198" t="s">
        <v>583</v>
      </c>
      <c r="J198" t="s">
        <v>584</v>
      </c>
      <c r="K198" t="s">
        <v>12</v>
      </c>
    </row>
    <row r="199" spans="2:11" x14ac:dyDescent="0.25">
      <c r="B199">
        <v>470</v>
      </c>
      <c r="C199" t="s">
        <v>11</v>
      </c>
      <c r="D199" s="1">
        <v>45494.444444444445</v>
      </c>
      <c r="E199" t="s">
        <v>11</v>
      </c>
      <c r="F199" s="1">
        <v>45494.444444444445</v>
      </c>
      <c r="G199" t="s">
        <v>585</v>
      </c>
      <c r="I199" t="s">
        <v>586</v>
      </c>
      <c r="J199" t="s">
        <v>587</v>
      </c>
      <c r="K199" t="s">
        <v>12</v>
      </c>
    </row>
    <row r="200" spans="2:11" x14ac:dyDescent="0.25">
      <c r="B200">
        <v>471</v>
      </c>
      <c r="C200" t="s">
        <v>11</v>
      </c>
      <c r="D200" s="1">
        <v>45494.444444444445</v>
      </c>
      <c r="E200" t="s">
        <v>11</v>
      </c>
      <c r="F200" s="1">
        <v>45494.444444444445</v>
      </c>
      <c r="G200" t="s">
        <v>588</v>
      </c>
      <c r="I200" t="s">
        <v>589</v>
      </c>
      <c r="J200" t="s">
        <v>590</v>
      </c>
      <c r="K200" t="s">
        <v>12</v>
      </c>
    </row>
    <row r="201" spans="2:11" x14ac:dyDescent="0.25">
      <c r="B201">
        <v>472</v>
      </c>
      <c r="C201" t="s">
        <v>11</v>
      </c>
      <c r="D201" s="1">
        <v>45494.444444444445</v>
      </c>
      <c r="E201" t="s">
        <v>11</v>
      </c>
      <c r="F201" s="1">
        <v>45494.444444444445</v>
      </c>
      <c r="G201" t="s">
        <v>591</v>
      </c>
      <c r="I201" t="s">
        <v>592</v>
      </c>
      <c r="J201" t="s">
        <v>471</v>
      </c>
      <c r="K201" t="s">
        <v>593</v>
      </c>
    </row>
    <row r="202" spans="2:11" x14ac:dyDescent="0.25">
      <c r="B202">
        <v>473</v>
      </c>
      <c r="C202" t="s">
        <v>11</v>
      </c>
      <c r="D202" s="1">
        <v>45494.444444444445</v>
      </c>
      <c r="E202" t="s">
        <v>11</v>
      </c>
      <c r="F202" s="1">
        <v>45494.444444444445</v>
      </c>
      <c r="G202" t="s">
        <v>594</v>
      </c>
      <c r="I202" t="s">
        <v>595</v>
      </c>
      <c r="J202" t="s">
        <v>73</v>
      </c>
      <c r="K202" t="s">
        <v>596</v>
      </c>
    </row>
    <row r="203" spans="2:11" x14ac:dyDescent="0.25">
      <c r="B203">
        <v>474</v>
      </c>
      <c r="C203" t="s">
        <v>11</v>
      </c>
      <c r="D203" s="1">
        <v>45494.444444444445</v>
      </c>
      <c r="E203" t="s">
        <v>11</v>
      </c>
      <c r="F203" s="1">
        <v>45494.444444444445</v>
      </c>
      <c r="G203" t="s">
        <v>597</v>
      </c>
      <c r="I203" t="s">
        <v>598</v>
      </c>
      <c r="J203" t="s">
        <v>599</v>
      </c>
      <c r="K203" t="s">
        <v>12</v>
      </c>
    </row>
    <row r="204" spans="2:11" x14ac:dyDescent="0.25">
      <c r="B204">
        <v>475</v>
      </c>
      <c r="C204" t="s">
        <v>11</v>
      </c>
      <c r="D204" s="1">
        <v>45494.444444444445</v>
      </c>
      <c r="E204" t="s">
        <v>11</v>
      </c>
      <c r="F204" s="1">
        <v>45494.444444444445</v>
      </c>
      <c r="G204" t="s">
        <v>600</v>
      </c>
      <c r="I204" t="s">
        <v>601</v>
      </c>
      <c r="J204" t="s">
        <v>450</v>
      </c>
      <c r="K204" t="s">
        <v>183</v>
      </c>
    </row>
    <row r="205" spans="2:11" x14ac:dyDescent="0.25">
      <c r="B205">
        <v>476</v>
      </c>
      <c r="C205" t="s">
        <v>11</v>
      </c>
      <c r="D205" s="1">
        <v>45494.444444444445</v>
      </c>
      <c r="E205" t="s">
        <v>11</v>
      </c>
      <c r="F205" s="1">
        <v>45494.444444444445</v>
      </c>
      <c r="G205" t="s">
        <v>602</v>
      </c>
      <c r="I205" t="s">
        <v>603</v>
      </c>
      <c r="J205" t="s">
        <v>292</v>
      </c>
      <c r="K205" t="s">
        <v>12</v>
      </c>
    </row>
    <row r="206" spans="2:11" x14ac:dyDescent="0.25">
      <c r="B206">
        <v>477</v>
      </c>
      <c r="C206" t="s">
        <v>11</v>
      </c>
      <c r="D206" s="1">
        <v>45494.444444444445</v>
      </c>
      <c r="E206" t="s">
        <v>11</v>
      </c>
      <c r="F206" s="1">
        <v>45494.444444444445</v>
      </c>
      <c r="G206" t="s">
        <v>604</v>
      </c>
      <c r="I206" t="s">
        <v>605</v>
      </c>
      <c r="J206" t="s">
        <v>606</v>
      </c>
      <c r="K206" t="s">
        <v>12</v>
      </c>
    </row>
    <row r="207" spans="2:11" x14ac:dyDescent="0.25">
      <c r="B207">
        <v>478</v>
      </c>
      <c r="C207" t="s">
        <v>11</v>
      </c>
      <c r="D207" s="1">
        <v>45494.444444444445</v>
      </c>
      <c r="E207" t="s">
        <v>11</v>
      </c>
      <c r="F207" s="1">
        <v>45494.444444444445</v>
      </c>
      <c r="G207" t="s">
        <v>607</v>
      </c>
      <c r="I207" t="s">
        <v>608</v>
      </c>
      <c r="J207" t="s">
        <v>505</v>
      </c>
      <c r="K207" t="s">
        <v>211</v>
      </c>
    </row>
    <row r="208" spans="2:11" x14ac:dyDescent="0.25">
      <c r="B208">
        <v>479</v>
      </c>
      <c r="C208" t="s">
        <v>11</v>
      </c>
      <c r="D208" s="1">
        <v>45494.444444444445</v>
      </c>
      <c r="E208" t="s">
        <v>11</v>
      </c>
      <c r="F208" s="1">
        <v>45494.444444444445</v>
      </c>
      <c r="G208" t="s">
        <v>609</v>
      </c>
      <c r="I208" t="s">
        <v>610</v>
      </c>
      <c r="J208" t="s">
        <v>611</v>
      </c>
      <c r="K208" t="s">
        <v>12</v>
      </c>
    </row>
    <row r="209" spans="2:11" x14ac:dyDescent="0.25">
      <c r="B209">
        <v>480</v>
      </c>
      <c r="C209" t="s">
        <v>11</v>
      </c>
      <c r="D209" s="1">
        <v>45494.444444444445</v>
      </c>
      <c r="E209" t="s">
        <v>11</v>
      </c>
      <c r="F209" s="1">
        <v>45494.444444444445</v>
      </c>
      <c r="G209" t="s">
        <v>612</v>
      </c>
      <c r="I209" t="s">
        <v>613</v>
      </c>
      <c r="J209" t="s">
        <v>153</v>
      </c>
      <c r="K209" t="s">
        <v>12</v>
      </c>
    </row>
    <row r="210" spans="2:11" x14ac:dyDescent="0.25">
      <c r="B210">
        <v>481</v>
      </c>
      <c r="C210" t="s">
        <v>11</v>
      </c>
      <c r="D210" s="1">
        <v>45494.444444444445</v>
      </c>
      <c r="E210" t="s">
        <v>11</v>
      </c>
      <c r="F210" s="1">
        <v>45494.444444444445</v>
      </c>
      <c r="G210" t="s">
        <v>614</v>
      </c>
      <c r="I210" t="s">
        <v>615</v>
      </c>
      <c r="J210" t="s">
        <v>131</v>
      </c>
      <c r="K210" t="s">
        <v>12</v>
      </c>
    </row>
    <row r="211" spans="2:11" x14ac:dyDescent="0.25">
      <c r="B211">
        <v>482</v>
      </c>
      <c r="C211" t="s">
        <v>11</v>
      </c>
      <c r="D211" s="1">
        <v>45494.444444444445</v>
      </c>
      <c r="E211" t="s">
        <v>11</v>
      </c>
      <c r="F211" s="1">
        <v>45494.444444444445</v>
      </c>
      <c r="G211" t="s">
        <v>616</v>
      </c>
      <c r="I211" t="s">
        <v>617</v>
      </c>
      <c r="J211" t="s">
        <v>537</v>
      </c>
      <c r="K211" t="s">
        <v>409</v>
      </c>
    </row>
    <row r="212" spans="2:11" x14ac:dyDescent="0.25">
      <c r="B212">
        <v>483</v>
      </c>
      <c r="C212" t="s">
        <v>11</v>
      </c>
      <c r="D212" s="1">
        <v>45494.444444444445</v>
      </c>
      <c r="E212" t="s">
        <v>11</v>
      </c>
      <c r="F212" s="1">
        <v>45494.444444444445</v>
      </c>
      <c r="G212" t="s">
        <v>618</v>
      </c>
      <c r="I212" t="s">
        <v>619</v>
      </c>
      <c r="J212" t="s">
        <v>620</v>
      </c>
      <c r="K212" t="s">
        <v>12</v>
      </c>
    </row>
    <row r="213" spans="2:11" x14ac:dyDescent="0.25">
      <c r="B213">
        <v>484</v>
      </c>
      <c r="C213" t="s">
        <v>11</v>
      </c>
      <c r="D213" s="1">
        <v>45494.444444444445</v>
      </c>
      <c r="E213" t="s">
        <v>11</v>
      </c>
      <c r="F213" s="1">
        <v>45494.444444444445</v>
      </c>
      <c r="G213" t="s">
        <v>621</v>
      </c>
      <c r="I213" t="s">
        <v>622</v>
      </c>
      <c r="J213" t="s">
        <v>623</v>
      </c>
      <c r="K213" t="s">
        <v>12</v>
      </c>
    </row>
    <row r="214" spans="2:11" x14ac:dyDescent="0.25">
      <c r="B214">
        <v>485</v>
      </c>
      <c r="C214" t="s">
        <v>11</v>
      </c>
      <c r="D214" s="1">
        <v>45494.444444444445</v>
      </c>
      <c r="E214" t="s">
        <v>11</v>
      </c>
      <c r="F214" s="1">
        <v>45494.444444444445</v>
      </c>
      <c r="G214" t="s">
        <v>624</v>
      </c>
      <c r="I214" t="s">
        <v>625</v>
      </c>
      <c r="J214" t="s">
        <v>234</v>
      </c>
      <c r="K214" t="s">
        <v>12</v>
      </c>
    </row>
    <row r="215" spans="2:11" x14ac:dyDescent="0.25">
      <c r="B215">
        <v>486</v>
      </c>
      <c r="C215" t="s">
        <v>11</v>
      </c>
      <c r="D215" s="1">
        <v>45494.444444444445</v>
      </c>
      <c r="E215" t="s">
        <v>11</v>
      </c>
      <c r="F215" s="1">
        <v>45494.444444444445</v>
      </c>
      <c r="G215" t="s">
        <v>626</v>
      </c>
      <c r="I215" t="s">
        <v>627</v>
      </c>
      <c r="J215" t="s">
        <v>628</v>
      </c>
      <c r="K215" t="s">
        <v>112</v>
      </c>
    </row>
    <row r="216" spans="2:11" x14ac:dyDescent="0.25">
      <c r="B216">
        <v>487</v>
      </c>
      <c r="C216" t="s">
        <v>11</v>
      </c>
      <c r="D216" s="1">
        <v>45494.444444444445</v>
      </c>
      <c r="E216" t="s">
        <v>11</v>
      </c>
      <c r="F216" s="1">
        <v>45494.444444444445</v>
      </c>
      <c r="G216" t="s">
        <v>629</v>
      </c>
      <c r="I216" t="s">
        <v>630</v>
      </c>
      <c r="J216" t="s">
        <v>252</v>
      </c>
      <c r="K216" t="s">
        <v>12</v>
      </c>
    </row>
    <row r="217" spans="2:11" x14ac:dyDescent="0.25">
      <c r="B217">
        <v>488</v>
      </c>
      <c r="C217" t="s">
        <v>11</v>
      </c>
      <c r="D217" s="1">
        <v>45494.444444444445</v>
      </c>
      <c r="E217" t="s">
        <v>11</v>
      </c>
      <c r="F217" s="1">
        <v>45494.444444444445</v>
      </c>
      <c r="G217" t="s">
        <v>631</v>
      </c>
      <c r="I217" t="s">
        <v>632</v>
      </c>
      <c r="J217" t="s">
        <v>633</v>
      </c>
      <c r="K217" t="s">
        <v>12</v>
      </c>
    </row>
    <row r="218" spans="2:11" x14ac:dyDescent="0.25">
      <c r="B218">
        <v>489</v>
      </c>
      <c r="C218" t="s">
        <v>11</v>
      </c>
      <c r="D218" s="1">
        <v>45494.444444444445</v>
      </c>
      <c r="E218" t="s">
        <v>11</v>
      </c>
      <c r="F218" s="1">
        <v>45494.444444444445</v>
      </c>
      <c r="G218" t="s">
        <v>634</v>
      </c>
      <c r="I218" t="s">
        <v>635</v>
      </c>
      <c r="J218" t="s">
        <v>636</v>
      </c>
      <c r="K218" t="s">
        <v>12</v>
      </c>
    </row>
    <row r="219" spans="2:11" x14ac:dyDescent="0.25">
      <c r="B219">
        <v>490</v>
      </c>
      <c r="C219" t="s">
        <v>11</v>
      </c>
      <c r="D219" s="1">
        <v>45494.444444444445</v>
      </c>
      <c r="E219" t="s">
        <v>11</v>
      </c>
      <c r="F219" s="1">
        <v>45494.444444444445</v>
      </c>
      <c r="G219" t="s">
        <v>637</v>
      </c>
      <c r="I219" t="s">
        <v>638</v>
      </c>
      <c r="J219" t="s">
        <v>639</v>
      </c>
      <c r="K219" t="s">
        <v>12</v>
      </c>
    </row>
    <row r="220" spans="2:11" x14ac:dyDescent="0.25">
      <c r="B220">
        <v>491</v>
      </c>
      <c r="C220" t="s">
        <v>11</v>
      </c>
      <c r="D220" s="1">
        <v>45494.444444444445</v>
      </c>
      <c r="E220" t="s">
        <v>11</v>
      </c>
      <c r="F220" s="1">
        <v>45494.444444444445</v>
      </c>
      <c r="G220" t="s">
        <v>640</v>
      </c>
      <c r="I220" t="s">
        <v>641</v>
      </c>
      <c r="J220" t="s">
        <v>642</v>
      </c>
      <c r="K220" t="s">
        <v>12</v>
      </c>
    </row>
    <row r="221" spans="2:11" x14ac:dyDescent="0.25">
      <c r="B221">
        <v>492</v>
      </c>
      <c r="C221" t="s">
        <v>11</v>
      </c>
      <c r="D221" s="1">
        <v>45494.444444444445</v>
      </c>
      <c r="E221" t="s">
        <v>11</v>
      </c>
      <c r="F221" s="1">
        <v>45494.444444444445</v>
      </c>
      <c r="G221" t="s">
        <v>643</v>
      </c>
      <c r="I221" t="s">
        <v>644</v>
      </c>
      <c r="J221" t="s">
        <v>645</v>
      </c>
      <c r="K221" t="s">
        <v>12</v>
      </c>
    </row>
    <row r="222" spans="2:11" x14ac:dyDescent="0.25">
      <c r="B222">
        <v>493</v>
      </c>
      <c r="C222" t="s">
        <v>11</v>
      </c>
      <c r="D222" s="1">
        <v>45494.444444444445</v>
      </c>
      <c r="E222" t="s">
        <v>11</v>
      </c>
      <c r="F222" s="1">
        <v>45494.444444444445</v>
      </c>
      <c r="G222" t="s">
        <v>646</v>
      </c>
      <c r="I222" t="s">
        <v>647</v>
      </c>
      <c r="J222" t="s">
        <v>648</v>
      </c>
      <c r="K222" t="s">
        <v>12</v>
      </c>
    </row>
    <row r="223" spans="2:11" x14ac:dyDescent="0.25">
      <c r="B223">
        <v>494</v>
      </c>
      <c r="C223" t="s">
        <v>11</v>
      </c>
      <c r="D223" s="1">
        <v>45494.444444444445</v>
      </c>
      <c r="E223" t="s">
        <v>11</v>
      </c>
      <c r="F223" s="1">
        <v>45494.444444444445</v>
      </c>
      <c r="G223" t="s">
        <v>649</v>
      </c>
      <c r="I223" t="s">
        <v>650</v>
      </c>
      <c r="J223" t="s">
        <v>651</v>
      </c>
      <c r="K223" t="s">
        <v>12</v>
      </c>
    </row>
    <row r="224" spans="2:11" x14ac:dyDescent="0.25">
      <c r="B224">
        <v>495</v>
      </c>
      <c r="C224" t="s">
        <v>11</v>
      </c>
      <c r="D224" s="1">
        <v>45494.444444444445</v>
      </c>
      <c r="E224" t="s">
        <v>11</v>
      </c>
      <c r="F224" s="1">
        <v>45494.444444444445</v>
      </c>
      <c r="G224" t="s">
        <v>652</v>
      </c>
      <c r="I224" t="s">
        <v>653</v>
      </c>
      <c r="J224" t="s">
        <v>59</v>
      </c>
      <c r="K224" t="s">
        <v>12</v>
      </c>
    </row>
    <row r="225" spans="2:11" x14ac:dyDescent="0.25">
      <c r="B225">
        <v>496</v>
      </c>
      <c r="C225" t="s">
        <v>11</v>
      </c>
      <c r="D225" s="1">
        <v>45494.444444444445</v>
      </c>
      <c r="E225" t="s">
        <v>11</v>
      </c>
      <c r="F225" s="1">
        <v>45494.444444444445</v>
      </c>
      <c r="G225" t="s">
        <v>654</v>
      </c>
      <c r="I225" t="s">
        <v>655</v>
      </c>
      <c r="J225" t="s">
        <v>45</v>
      </c>
      <c r="K225" t="s">
        <v>12</v>
      </c>
    </row>
    <row r="226" spans="2:11" x14ac:dyDescent="0.25">
      <c r="B226">
        <v>497</v>
      </c>
      <c r="C226" t="s">
        <v>11</v>
      </c>
      <c r="D226" s="1">
        <v>45494.444444444445</v>
      </c>
      <c r="E226" t="s">
        <v>11</v>
      </c>
      <c r="F226" s="1">
        <v>45494.444444444445</v>
      </c>
      <c r="G226" t="s">
        <v>656</v>
      </c>
      <c r="I226" t="s">
        <v>657</v>
      </c>
      <c r="J226" t="s">
        <v>658</v>
      </c>
      <c r="K226" t="s">
        <v>12</v>
      </c>
    </row>
    <row r="227" spans="2:11" x14ac:dyDescent="0.25">
      <c r="B227">
        <v>498</v>
      </c>
      <c r="C227" t="s">
        <v>11</v>
      </c>
      <c r="D227" s="1">
        <v>45494.444444444445</v>
      </c>
      <c r="E227" t="s">
        <v>11</v>
      </c>
      <c r="F227" s="1">
        <v>45494.444444444445</v>
      </c>
      <c r="G227" t="s">
        <v>659</v>
      </c>
      <c r="I227" t="s">
        <v>660</v>
      </c>
      <c r="J227" t="s">
        <v>394</v>
      </c>
    </row>
    <row r="228" spans="2:11" x14ac:dyDescent="0.25">
      <c r="B228">
        <v>499</v>
      </c>
      <c r="C228" t="s">
        <v>11</v>
      </c>
      <c r="D228" s="1">
        <v>45494.444444444445</v>
      </c>
      <c r="E228" t="s">
        <v>11</v>
      </c>
      <c r="F228" s="1">
        <v>45494.444444444445</v>
      </c>
      <c r="G228" t="s">
        <v>661</v>
      </c>
      <c r="I228" t="s">
        <v>662</v>
      </c>
      <c r="J228" t="s">
        <v>587</v>
      </c>
      <c r="K228" t="s">
        <v>12</v>
      </c>
    </row>
    <row r="229" spans="2:11" x14ac:dyDescent="0.25">
      <c r="B229">
        <v>500</v>
      </c>
      <c r="C229" t="s">
        <v>11</v>
      </c>
      <c r="D229" s="1">
        <v>45494.444444444445</v>
      </c>
      <c r="E229" t="s">
        <v>11</v>
      </c>
      <c r="F229" s="1">
        <v>45494.444444444445</v>
      </c>
      <c r="G229" t="s">
        <v>663</v>
      </c>
      <c r="I229" t="s">
        <v>664</v>
      </c>
      <c r="J229" t="s">
        <v>145</v>
      </c>
      <c r="K229" t="s">
        <v>12</v>
      </c>
    </row>
    <row r="230" spans="2:11" x14ac:dyDescent="0.25">
      <c r="B230">
        <v>501</v>
      </c>
      <c r="C230" t="s">
        <v>11</v>
      </c>
      <c r="D230" s="1">
        <v>45494.444444444445</v>
      </c>
      <c r="E230" t="s">
        <v>11</v>
      </c>
      <c r="F230" s="1">
        <v>45494.444444444445</v>
      </c>
      <c r="G230" t="s">
        <v>665</v>
      </c>
      <c r="I230" t="s">
        <v>666</v>
      </c>
      <c r="J230" t="s">
        <v>667</v>
      </c>
      <c r="K230" t="s">
        <v>12</v>
      </c>
    </row>
    <row r="231" spans="2:11" x14ac:dyDescent="0.25">
      <c r="B231">
        <v>502</v>
      </c>
      <c r="C231" t="s">
        <v>11</v>
      </c>
      <c r="D231" s="1">
        <v>45494.444444444445</v>
      </c>
      <c r="E231" t="s">
        <v>11</v>
      </c>
      <c r="F231" s="1">
        <v>45494.444444444445</v>
      </c>
      <c r="G231" t="s">
        <v>668</v>
      </c>
      <c r="I231" t="s">
        <v>669</v>
      </c>
      <c r="J231" t="s">
        <v>139</v>
      </c>
      <c r="K231" t="s">
        <v>12</v>
      </c>
    </row>
    <row r="232" spans="2:11" x14ac:dyDescent="0.25">
      <c r="B232">
        <v>503</v>
      </c>
      <c r="C232" t="s">
        <v>11</v>
      </c>
      <c r="D232" s="1">
        <v>45494.444444444445</v>
      </c>
      <c r="E232" t="s">
        <v>11</v>
      </c>
      <c r="F232" s="1">
        <v>45494.444444444445</v>
      </c>
      <c r="G232" t="s">
        <v>670</v>
      </c>
      <c r="I232" t="s">
        <v>671</v>
      </c>
      <c r="J232" t="s">
        <v>261</v>
      </c>
      <c r="K232" t="s">
        <v>12</v>
      </c>
    </row>
    <row r="233" spans="2:11" x14ac:dyDescent="0.25">
      <c r="B233">
        <v>504</v>
      </c>
      <c r="C233" t="s">
        <v>11</v>
      </c>
      <c r="D233" s="1">
        <v>45494.444444444445</v>
      </c>
      <c r="E233" t="s">
        <v>11</v>
      </c>
      <c r="F233" s="1">
        <v>45494.444444444445</v>
      </c>
      <c r="G233" t="s">
        <v>672</v>
      </c>
      <c r="I233" t="s">
        <v>673</v>
      </c>
      <c r="J233" t="s">
        <v>674</v>
      </c>
      <c r="K233" t="s">
        <v>12</v>
      </c>
    </row>
    <row r="234" spans="2:11" x14ac:dyDescent="0.25">
      <c r="B234">
        <v>505</v>
      </c>
      <c r="C234" t="s">
        <v>11</v>
      </c>
      <c r="D234" s="1">
        <v>45494.444444444445</v>
      </c>
      <c r="E234" t="s">
        <v>11</v>
      </c>
      <c r="F234" s="1">
        <v>45494.444444444445</v>
      </c>
      <c r="G234" t="s">
        <v>675</v>
      </c>
      <c r="I234" t="s">
        <v>676</v>
      </c>
      <c r="J234" t="s">
        <v>480</v>
      </c>
      <c r="K234" t="s">
        <v>12</v>
      </c>
    </row>
    <row r="235" spans="2:11" x14ac:dyDescent="0.25">
      <c r="B235">
        <v>506</v>
      </c>
      <c r="C235" t="s">
        <v>11</v>
      </c>
      <c r="D235" s="1">
        <v>45494.444444444445</v>
      </c>
      <c r="E235" t="s">
        <v>11</v>
      </c>
      <c r="F235" s="1">
        <v>45494.444444444445</v>
      </c>
      <c r="G235" t="s">
        <v>677</v>
      </c>
      <c r="I235" t="s">
        <v>678</v>
      </c>
      <c r="J235" t="s">
        <v>356</v>
      </c>
      <c r="K235" t="s">
        <v>12</v>
      </c>
    </row>
    <row r="236" spans="2:11" x14ac:dyDescent="0.25">
      <c r="B236">
        <v>507</v>
      </c>
      <c r="C236" t="s">
        <v>11</v>
      </c>
      <c r="D236" s="1">
        <v>45494.444444444445</v>
      </c>
      <c r="E236" t="s">
        <v>11</v>
      </c>
      <c r="F236" s="1">
        <v>45494.444444444445</v>
      </c>
      <c r="G236" t="s">
        <v>679</v>
      </c>
      <c r="I236" t="s">
        <v>680</v>
      </c>
      <c r="J236" t="s">
        <v>681</v>
      </c>
      <c r="K236" t="s">
        <v>12</v>
      </c>
    </row>
    <row r="237" spans="2:11" x14ac:dyDescent="0.25">
      <c r="B237">
        <v>508</v>
      </c>
      <c r="C237" t="s">
        <v>11</v>
      </c>
      <c r="D237" s="1">
        <v>45494.444444444445</v>
      </c>
      <c r="E237" t="s">
        <v>11</v>
      </c>
      <c r="F237" s="1">
        <v>45494.444444444445</v>
      </c>
      <c r="G237" t="s">
        <v>682</v>
      </c>
      <c r="I237" t="s">
        <v>683</v>
      </c>
      <c r="J237" t="s">
        <v>684</v>
      </c>
      <c r="K237" t="s">
        <v>12</v>
      </c>
    </row>
    <row r="238" spans="2:11" x14ac:dyDescent="0.25">
      <c r="B238">
        <v>509</v>
      </c>
      <c r="C238" t="s">
        <v>11</v>
      </c>
      <c r="D238" s="1">
        <v>45494.444444444445</v>
      </c>
      <c r="E238" t="s">
        <v>11</v>
      </c>
      <c r="F238" s="1">
        <v>45494.444444444445</v>
      </c>
      <c r="G238" t="s">
        <v>685</v>
      </c>
      <c r="I238" t="s">
        <v>686</v>
      </c>
      <c r="J238" t="s">
        <v>264</v>
      </c>
      <c r="K238" t="s">
        <v>12</v>
      </c>
    </row>
    <row r="239" spans="2:11" x14ac:dyDescent="0.25">
      <c r="B239">
        <v>510</v>
      </c>
      <c r="C239" t="s">
        <v>11</v>
      </c>
      <c r="D239" s="1">
        <v>45494.444444444445</v>
      </c>
      <c r="E239" t="s">
        <v>11</v>
      </c>
      <c r="F239" s="1">
        <v>45494.444444444445</v>
      </c>
      <c r="G239" t="s">
        <v>687</v>
      </c>
      <c r="I239" t="s">
        <v>688</v>
      </c>
      <c r="J239" t="s">
        <v>689</v>
      </c>
      <c r="K239" t="s">
        <v>12</v>
      </c>
    </row>
    <row r="240" spans="2:11" x14ac:dyDescent="0.25">
      <c r="B240">
        <v>511</v>
      </c>
      <c r="C240" t="s">
        <v>11</v>
      </c>
      <c r="D240" s="1">
        <v>45494.444444444445</v>
      </c>
      <c r="E240" t="s">
        <v>11</v>
      </c>
      <c r="F240" s="1">
        <v>45494.444444444445</v>
      </c>
      <c r="G240" t="s">
        <v>690</v>
      </c>
      <c r="I240" t="s">
        <v>691</v>
      </c>
      <c r="J240" t="s">
        <v>692</v>
      </c>
      <c r="K240" t="s">
        <v>12</v>
      </c>
    </row>
    <row r="241" spans="2:11" x14ac:dyDescent="0.25">
      <c r="B241">
        <v>512</v>
      </c>
      <c r="C241" t="s">
        <v>11</v>
      </c>
      <c r="D241" s="1">
        <v>45494.444444444445</v>
      </c>
      <c r="E241" t="s">
        <v>11</v>
      </c>
      <c r="F241" s="1">
        <v>45494.444444444445</v>
      </c>
      <c r="G241" t="s">
        <v>693</v>
      </c>
      <c r="I241" t="s">
        <v>694</v>
      </c>
      <c r="J241" t="s">
        <v>695</v>
      </c>
      <c r="K241" t="s">
        <v>12</v>
      </c>
    </row>
    <row r="242" spans="2:11" x14ac:dyDescent="0.25">
      <c r="B242">
        <v>513</v>
      </c>
      <c r="C242" t="s">
        <v>11</v>
      </c>
      <c r="D242" s="1">
        <v>45494.444444444445</v>
      </c>
      <c r="E242" t="s">
        <v>11</v>
      </c>
      <c r="F242" s="1">
        <v>45494.444444444445</v>
      </c>
      <c r="G242" t="s">
        <v>696</v>
      </c>
      <c r="I242" t="s">
        <v>697</v>
      </c>
      <c r="J242" t="s">
        <v>698</v>
      </c>
      <c r="K242" t="s">
        <v>12</v>
      </c>
    </row>
    <row r="243" spans="2:11" x14ac:dyDescent="0.25">
      <c r="B243">
        <v>514</v>
      </c>
      <c r="C243" t="s">
        <v>11</v>
      </c>
      <c r="D243" s="1">
        <v>45494.444444444445</v>
      </c>
      <c r="E243" t="s">
        <v>11</v>
      </c>
      <c r="F243" s="1">
        <v>45494.444444444445</v>
      </c>
      <c r="G243" t="s">
        <v>699</v>
      </c>
      <c r="I243" t="s">
        <v>700</v>
      </c>
      <c r="J243" t="s">
        <v>59</v>
      </c>
      <c r="K243" t="s">
        <v>12</v>
      </c>
    </row>
    <row r="244" spans="2:11" x14ac:dyDescent="0.25">
      <c r="B244">
        <v>515</v>
      </c>
      <c r="C244" t="s">
        <v>11</v>
      </c>
      <c r="D244" s="1">
        <v>45494.444444444445</v>
      </c>
      <c r="E244" t="s">
        <v>11</v>
      </c>
      <c r="F244" s="1">
        <v>45494.444444444445</v>
      </c>
      <c r="G244" t="s">
        <v>701</v>
      </c>
      <c r="I244" t="s">
        <v>702</v>
      </c>
      <c r="J244" t="s">
        <v>703</v>
      </c>
      <c r="K244" t="s">
        <v>12</v>
      </c>
    </row>
    <row r="245" spans="2:11" x14ac:dyDescent="0.25">
      <c r="B245">
        <v>516</v>
      </c>
      <c r="C245" t="s">
        <v>11</v>
      </c>
      <c r="D245" s="1">
        <v>45494.444444444445</v>
      </c>
      <c r="E245" t="s">
        <v>11</v>
      </c>
      <c r="F245" s="1">
        <v>45494.444444444445</v>
      </c>
      <c r="G245" t="s">
        <v>704</v>
      </c>
      <c r="I245" t="s">
        <v>705</v>
      </c>
      <c r="J245" t="s">
        <v>706</v>
      </c>
      <c r="K245" t="s">
        <v>12</v>
      </c>
    </row>
    <row r="246" spans="2:11" x14ac:dyDescent="0.25">
      <c r="B246">
        <v>517</v>
      </c>
      <c r="C246" t="s">
        <v>11</v>
      </c>
      <c r="D246" s="1">
        <v>45494.444444444445</v>
      </c>
      <c r="E246" t="s">
        <v>11</v>
      </c>
      <c r="F246" s="1">
        <v>45494.444444444445</v>
      </c>
      <c r="G246" t="s">
        <v>707</v>
      </c>
      <c r="I246" t="s">
        <v>708</v>
      </c>
      <c r="J246" t="s">
        <v>709</v>
      </c>
      <c r="K246" t="s">
        <v>12</v>
      </c>
    </row>
    <row r="247" spans="2:11" x14ac:dyDescent="0.25">
      <c r="B247">
        <v>518</v>
      </c>
      <c r="C247" t="s">
        <v>11</v>
      </c>
      <c r="D247" s="1">
        <v>45494.444444444445</v>
      </c>
      <c r="E247" t="s">
        <v>11</v>
      </c>
      <c r="F247" s="1">
        <v>45494.444444444445</v>
      </c>
      <c r="G247" t="s">
        <v>710</v>
      </c>
      <c r="I247" t="s">
        <v>711</v>
      </c>
      <c r="J247" t="s">
        <v>712</v>
      </c>
      <c r="K247" t="s">
        <v>12</v>
      </c>
    </row>
    <row r="248" spans="2:11" x14ac:dyDescent="0.25">
      <c r="B248">
        <v>519</v>
      </c>
      <c r="C248" t="s">
        <v>11</v>
      </c>
      <c r="D248" s="1">
        <v>45494.444444444445</v>
      </c>
      <c r="E248" t="s">
        <v>11</v>
      </c>
      <c r="F248" s="1">
        <v>45494.444444444445</v>
      </c>
      <c r="G248" t="s">
        <v>713</v>
      </c>
      <c r="I248" t="s">
        <v>714</v>
      </c>
      <c r="J248" t="s">
        <v>555</v>
      </c>
      <c r="K248" t="s">
        <v>12</v>
      </c>
    </row>
    <row r="249" spans="2:11" x14ac:dyDescent="0.25">
      <c r="B249">
        <v>520</v>
      </c>
      <c r="C249" t="s">
        <v>11</v>
      </c>
      <c r="D249" s="1">
        <v>45494.444444444445</v>
      </c>
      <c r="E249" t="s">
        <v>11</v>
      </c>
      <c r="F249" s="1">
        <v>45494.444444444445</v>
      </c>
      <c r="G249" t="s">
        <v>715</v>
      </c>
      <c r="I249" t="s">
        <v>714</v>
      </c>
      <c r="J249" t="s">
        <v>716</v>
      </c>
      <c r="K249" t="s">
        <v>60</v>
      </c>
    </row>
    <row r="250" spans="2:11" x14ac:dyDescent="0.25">
      <c r="B250">
        <v>521</v>
      </c>
      <c r="C250" t="s">
        <v>11</v>
      </c>
      <c r="D250" s="1">
        <v>45494.444444444445</v>
      </c>
      <c r="E250" t="s">
        <v>11</v>
      </c>
      <c r="F250" s="1">
        <v>45494.444444444445</v>
      </c>
      <c r="G250" t="s">
        <v>717</v>
      </c>
      <c r="I250" t="s">
        <v>718</v>
      </c>
      <c r="J250" t="s">
        <v>59</v>
      </c>
      <c r="K250" t="s">
        <v>12</v>
      </c>
    </row>
    <row r="251" spans="2:11" x14ac:dyDescent="0.25">
      <c r="B251">
        <v>522</v>
      </c>
      <c r="C251" t="s">
        <v>11</v>
      </c>
      <c r="D251" s="1">
        <v>45494.444444444445</v>
      </c>
      <c r="E251" t="s">
        <v>11</v>
      </c>
      <c r="F251" s="1">
        <v>45494.444444444445</v>
      </c>
      <c r="G251" t="s">
        <v>719</v>
      </c>
      <c r="I251" t="s">
        <v>720</v>
      </c>
      <c r="J251" t="s">
        <v>480</v>
      </c>
    </row>
    <row r="252" spans="2:11" x14ac:dyDescent="0.25">
      <c r="B252">
        <v>523</v>
      </c>
      <c r="C252" t="s">
        <v>11</v>
      </c>
      <c r="D252" s="1">
        <v>45494.444444444445</v>
      </c>
      <c r="E252" t="s">
        <v>11</v>
      </c>
      <c r="F252" s="1">
        <v>45494.444444444445</v>
      </c>
      <c r="G252" t="s">
        <v>721</v>
      </c>
      <c r="I252" t="s">
        <v>722</v>
      </c>
      <c r="J252" t="s">
        <v>723</v>
      </c>
      <c r="K252" t="s">
        <v>115</v>
      </c>
    </row>
    <row r="253" spans="2:11" x14ac:dyDescent="0.25">
      <c r="B253">
        <v>524</v>
      </c>
      <c r="C253" t="s">
        <v>11</v>
      </c>
      <c r="D253" s="1">
        <v>45494.444444444445</v>
      </c>
      <c r="E253" t="s">
        <v>11</v>
      </c>
      <c r="F253" s="1">
        <v>45494.444444444445</v>
      </c>
      <c r="G253" t="s">
        <v>724</v>
      </c>
      <c r="I253" t="s">
        <v>725</v>
      </c>
      <c r="J253" t="s">
        <v>726</v>
      </c>
    </row>
    <row r="254" spans="2:11" x14ac:dyDescent="0.25">
      <c r="B254">
        <v>525</v>
      </c>
      <c r="C254" t="s">
        <v>11</v>
      </c>
      <c r="D254" s="1">
        <v>45494.444444444445</v>
      </c>
      <c r="E254" t="s">
        <v>11</v>
      </c>
      <c r="F254" s="1">
        <v>45494.444444444445</v>
      </c>
      <c r="G254" t="s">
        <v>727</v>
      </c>
      <c r="I254" t="s">
        <v>728</v>
      </c>
      <c r="J254" t="s">
        <v>729</v>
      </c>
      <c r="K254" t="s">
        <v>12</v>
      </c>
    </row>
    <row r="255" spans="2:11" x14ac:dyDescent="0.25">
      <c r="B255">
        <v>526</v>
      </c>
      <c r="C255" t="s">
        <v>11</v>
      </c>
      <c r="D255" s="1">
        <v>45494.444444444445</v>
      </c>
      <c r="E255" t="s">
        <v>11</v>
      </c>
      <c r="F255" s="1">
        <v>45494.444444444445</v>
      </c>
      <c r="G255" t="s">
        <v>730</v>
      </c>
      <c r="I255" t="s">
        <v>731</v>
      </c>
      <c r="J255" t="s">
        <v>732</v>
      </c>
      <c r="K255" t="s">
        <v>12</v>
      </c>
    </row>
    <row r="256" spans="2:11" x14ac:dyDescent="0.25">
      <c r="B256">
        <v>527</v>
      </c>
      <c r="C256" t="s">
        <v>11</v>
      </c>
      <c r="D256" s="1">
        <v>45494.444444444445</v>
      </c>
      <c r="E256" t="s">
        <v>11</v>
      </c>
      <c r="F256" s="1">
        <v>45494.444444444445</v>
      </c>
      <c r="G256" t="s">
        <v>733</v>
      </c>
      <c r="I256" t="s">
        <v>734</v>
      </c>
      <c r="J256" t="s">
        <v>189</v>
      </c>
      <c r="K256" t="s">
        <v>12</v>
      </c>
    </row>
    <row r="257" spans="2:11" x14ac:dyDescent="0.25">
      <c r="B257">
        <v>528</v>
      </c>
      <c r="C257" t="s">
        <v>11</v>
      </c>
      <c r="D257" s="1">
        <v>45494.444444444445</v>
      </c>
      <c r="E257" t="s">
        <v>11</v>
      </c>
      <c r="F257" s="1">
        <v>45494.444444444445</v>
      </c>
      <c r="G257" t="s">
        <v>735</v>
      </c>
      <c r="I257" t="s">
        <v>736</v>
      </c>
      <c r="J257" t="s">
        <v>737</v>
      </c>
      <c r="K257" t="s">
        <v>12</v>
      </c>
    </row>
    <row r="258" spans="2:11" x14ac:dyDescent="0.25">
      <c r="B258">
        <v>529</v>
      </c>
      <c r="C258" t="s">
        <v>11</v>
      </c>
      <c r="D258" s="1">
        <v>45494.444444444445</v>
      </c>
      <c r="E258" t="s">
        <v>11</v>
      </c>
      <c r="F258" s="1">
        <v>45494.444444444445</v>
      </c>
      <c r="G258" t="s">
        <v>738</v>
      </c>
      <c r="I258" t="s">
        <v>739</v>
      </c>
      <c r="J258" t="s">
        <v>740</v>
      </c>
      <c r="K258" t="s">
        <v>741</v>
      </c>
    </row>
    <row r="259" spans="2:11" x14ac:dyDescent="0.25">
      <c r="B259">
        <v>530</v>
      </c>
      <c r="C259" t="s">
        <v>11</v>
      </c>
      <c r="D259" s="1">
        <v>45494.444444444445</v>
      </c>
      <c r="E259" t="s">
        <v>11</v>
      </c>
      <c r="F259" s="1">
        <v>45494.444444444445</v>
      </c>
      <c r="G259" t="s">
        <v>742</v>
      </c>
      <c r="I259" t="s">
        <v>743</v>
      </c>
      <c r="J259" t="s">
        <v>740</v>
      </c>
      <c r="K259" t="s">
        <v>12</v>
      </c>
    </row>
    <row r="260" spans="2:11" x14ac:dyDescent="0.25">
      <c r="B260">
        <v>531</v>
      </c>
      <c r="C260" t="s">
        <v>11</v>
      </c>
      <c r="D260" s="1">
        <v>45494.444444444445</v>
      </c>
      <c r="E260" t="s">
        <v>11</v>
      </c>
      <c r="F260" s="1">
        <v>45494.444444444445</v>
      </c>
      <c r="G260" t="s">
        <v>744</v>
      </c>
      <c r="I260" t="s">
        <v>745</v>
      </c>
      <c r="J260" t="s">
        <v>746</v>
      </c>
      <c r="K260" t="s">
        <v>12</v>
      </c>
    </row>
    <row r="261" spans="2:11" x14ac:dyDescent="0.25">
      <c r="B261">
        <v>532</v>
      </c>
      <c r="C261" t="s">
        <v>11</v>
      </c>
      <c r="D261" s="1">
        <v>45494.444444444445</v>
      </c>
      <c r="E261" t="s">
        <v>11</v>
      </c>
      <c r="F261" s="1">
        <v>45494.444444444445</v>
      </c>
      <c r="G261" t="s">
        <v>747</v>
      </c>
      <c r="I261" t="s">
        <v>748</v>
      </c>
      <c r="J261" t="s">
        <v>749</v>
      </c>
      <c r="K261" t="s">
        <v>750</v>
      </c>
    </row>
    <row r="262" spans="2:11" x14ac:dyDescent="0.25">
      <c r="B262">
        <v>533</v>
      </c>
      <c r="C262" t="s">
        <v>11</v>
      </c>
      <c r="D262" s="1">
        <v>45494.444444444445</v>
      </c>
      <c r="E262" t="s">
        <v>11</v>
      </c>
      <c r="F262" s="1">
        <v>45494.444444444445</v>
      </c>
      <c r="G262" t="s">
        <v>751</v>
      </c>
      <c r="I262" t="s">
        <v>752</v>
      </c>
      <c r="J262" t="s">
        <v>131</v>
      </c>
      <c r="K262" t="s">
        <v>409</v>
      </c>
    </row>
    <row r="263" spans="2:11" x14ac:dyDescent="0.25">
      <c r="B263">
        <v>534</v>
      </c>
      <c r="C263" t="s">
        <v>11</v>
      </c>
      <c r="D263" s="1">
        <v>45494.444444444445</v>
      </c>
      <c r="E263" t="s">
        <v>11</v>
      </c>
      <c r="F263" s="1">
        <v>45494.444444444445</v>
      </c>
      <c r="G263" t="s">
        <v>753</v>
      </c>
      <c r="I263" t="s">
        <v>754</v>
      </c>
      <c r="J263" t="s">
        <v>755</v>
      </c>
      <c r="K263" t="s">
        <v>12</v>
      </c>
    </row>
    <row r="264" spans="2:11" x14ac:dyDescent="0.25">
      <c r="B264">
        <v>535</v>
      </c>
      <c r="C264" t="s">
        <v>11</v>
      </c>
      <c r="D264" s="1">
        <v>45494.444444444445</v>
      </c>
      <c r="E264" t="s">
        <v>11</v>
      </c>
      <c r="F264" s="1">
        <v>45494.444444444445</v>
      </c>
      <c r="G264" t="s">
        <v>756</v>
      </c>
      <c r="I264" t="s">
        <v>757</v>
      </c>
      <c r="J264" t="s">
        <v>142</v>
      </c>
      <c r="K264" t="s">
        <v>12</v>
      </c>
    </row>
    <row r="265" spans="2:11" x14ac:dyDescent="0.25">
      <c r="B265">
        <v>536</v>
      </c>
      <c r="C265" t="s">
        <v>11</v>
      </c>
      <c r="D265" s="1">
        <v>45494.444444444445</v>
      </c>
      <c r="E265" t="s">
        <v>11</v>
      </c>
      <c r="F265" s="1">
        <v>45494.444444444445</v>
      </c>
      <c r="G265" t="s">
        <v>758</v>
      </c>
      <c r="I265" t="s">
        <v>759</v>
      </c>
      <c r="J265" t="s">
        <v>101</v>
      </c>
      <c r="K265" t="s">
        <v>12</v>
      </c>
    </row>
    <row r="266" spans="2:11" x14ac:dyDescent="0.25">
      <c r="B266">
        <v>537</v>
      </c>
      <c r="C266" t="s">
        <v>11</v>
      </c>
      <c r="D266" s="1">
        <v>45494.444444444445</v>
      </c>
      <c r="E266" t="s">
        <v>11</v>
      </c>
      <c r="F266" s="1">
        <v>45494.444444444445</v>
      </c>
      <c r="G266" t="s">
        <v>760</v>
      </c>
      <c r="I266" t="s">
        <v>761</v>
      </c>
      <c r="J266" t="s">
        <v>412</v>
      </c>
      <c r="K266" t="s">
        <v>12</v>
      </c>
    </row>
    <row r="267" spans="2:11" x14ac:dyDescent="0.25">
      <c r="B267">
        <v>538</v>
      </c>
      <c r="C267" t="s">
        <v>11</v>
      </c>
      <c r="D267" s="1">
        <v>45494.444444444445</v>
      </c>
      <c r="E267" t="s">
        <v>11</v>
      </c>
      <c r="F267" s="1">
        <v>45494.444444444445</v>
      </c>
      <c r="G267" t="s">
        <v>762</v>
      </c>
      <c r="I267" t="s">
        <v>763</v>
      </c>
      <c r="J267" t="s">
        <v>131</v>
      </c>
      <c r="K267" t="s">
        <v>12</v>
      </c>
    </row>
    <row r="268" spans="2:11" x14ac:dyDescent="0.25">
      <c r="B268">
        <v>539</v>
      </c>
      <c r="C268" t="s">
        <v>11</v>
      </c>
      <c r="D268" s="1">
        <v>45494.444444444445</v>
      </c>
      <c r="E268" t="s">
        <v>11</v>
      </c>
      <c r="F268" s="1">
        <v>45494.444444444445</v>
      </c>
      <c r="G268" t="s">
        <v>764</v>
      </c>
      <c r="I268" t="s">
        <v>765</v>
      </c>
      <c r="J268" t="s">
        <v>766</v>
      </c>
      <c r="K268" t="s">
        <v>750</v>
      </c>
    </row>
    <row r="269" spans="2:11" x14ac:dyDescent="0.25">
      <c r="B269">
        <v>540</v>
      </c>
      <c r="C269" t="s">
        <v>11</v>
      </c>
      <c r="D269" s="1">
        <v>45494.444444444445</v>
      </c>
      <c r="E269" t="s">
        <v>11</v>
      </c>
      <c r="F269" s="1">
        <v>45494.444444444445</v>
      </c>
      <c r="G269" t="s">
        <v>767</v>
      </c>
      <c r="I269" t="s">
        <v>768</v>
      </c>
      <c r="J269" t="s">
        <v>769</v>
      </c>
      <c r="K269" t="s">
        <v>12</v>
      </c>
    </row>
    <row r="270" spans="2:11" x14ac:dyDescent="0.25">
      <c r="B270">
        <v>541</v>
      </c>
      <c r="C270" t="s">
        <v>11</v>
      </c>
      <c r="D270" s="1">
        <v>45494.444444444445</v>
      </c>
      <c r="E270" t="s">
        <v>11</v>
      </c>
      <c r="F270" s="1">
        <v>45494.444444444445</v>
      </c>
      <c r="G270" t="s">
        <v>770</v>
      </c>
      <c r="I270" t="s">
        <v>771</v>
      </c>
      <c r="J270" t="s">
        <v>772</v>
      </c>
      <c r="K270" t="s">
        <v>12</v>
      </c>
    </row>
    <row r="271" spans="2:11" x14ac:dyDescent="0.25">
      <c r="B271">
        <v>542</v>
      </c>
      <c r="C271" t="s">
        <v>11</v>
      </c>
      <c r="D271" s="1">
        <v>45494.444444444445</v>
      </c>
      <c r="E271" t="s">
        <v>11</v>
      </c>
      <c r="F271" s="1">
        <v>45494.444444444445</v>
      </c>
      <c r="G271" t="s">
        <v>773</v>
      </c>
      <c r="I271" t="s">
        <v>774</v>
      </c>
      <c r="J271" t="s">
        <v>775</v>
      </c>
      <c r="K271" t="s">
        <v>12</v>
      </c>
    </row>
    <row r="272" spans="2:11" x14ac:dyDescent="0.25">
      <c r="B272">
        <v>543</v>
      </c>
      <c r="C272" t="s">
        <v>11</v>
      </c>
      <c r="D272" s="1">
        <v>45494.444444444445</v>
      </c>
      <c r="E272" t="s">
        <v>11</v>
      </c>
      <c r="F272" s="1">
        <v>45494.444444444445</v>
      </c>
      <c r="G272" t="s">
        <v>776</v>
      </c>
      <c r="I272" t="s">
        <v>777</v>
      </c>
      <c r="J272" t="s">
        <v>195</v>
      </c>
      <c r="K272" t="s">
        <v>12</v>
      </c>
    </row>
    <row r="273" spans="2:14" x14ac:dyDescent="0.25">
      <c r="B273">
        <v>544</v>
      </c>
      <c r="C273" t="s">
        <v>11</v>
      </c>
      <c r="D273" s="1">
        <v>45494.444444444445</v>
      </c>
      <c r="E273" t="s">
        <v>11</v>
      </c>
      <c r="F273" s="1">
        <v>45494.444444444445</v>
      </c>
      <c r="G273" t="s">
        <v>778</v>
      </c>
      <c r="I273" t="s">
        <v>779</v>
      </c>
      <c r="J273" t="s">
        <v>606</v>
      </c>
      <c r="K273" t="s">
        <v>12</v>
      </c>
    </row>
    <row r="274" spans="2:14" x14ac:dyDescent="0.25">
      <c r="B274">
        <v>545</v>
      </c>
      <c r="D274" s="1"/>
      <c r="F274" s="1"/>
      <c r="H274" t="s">
        <v>780</v>
      </c>
      <c r="I274" t="s">
        <v>781</v>
      </c>
      <c r="J274" t="s">
        <v>11</v>
      </c>
      <c r="K274" t="s">
        <v>12</v>
      </c>
      <c r="L274" t="s">
        <v>782</v>
      </c>
      <c r="M274" t="s">
        <v>782</v>
      </c>
      <c r="N274" t="s">
        <v>783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E3F5F-321B-4B0E-9EA9-3C6B246E604C}">
  <dimension ref="A1:N2"/>
  <sheetViews>
    <sheetView workbookViewId="0">
      <selection activeCell="B16" sqref="B16"/>
    </sheetView>
  </sheetViews>
  <sheetFormatPr baseColWidth="10" defaultRowHeight="15" x14ac:dyDescent="0.25"/>
  <cols>
    <col min="1" max="1" width="15" bestFit="1" customWidth="1"/>
    <col min="2" max="2" width="9.5703125" bestFit="1" customWidth="1"/>
    <col min="3" max="3" width="17.5703125" hidden="1" customWidth="1"/>
    <col min="4" max="4" width="17.140625" hidden="1" customWidth="1"/>
    <col min="5" max="5" width="21" hidden="1" customWidth="1"/>
    <col min="6" max="6" width="20.5703125" hidden="1" customWidth="1"/>
    <col min="7" max="7" width="9.28515625" bestFit="1" customWidth="1"/>
    <col min="8" max="8" width="14.28515625" bestFit="1" customWidth="1"/>
    <col min="9" max="9" width="7.28515625" bestFit="1" customWidth="1"/>
    <col min="10" max="10" width="10.28515625" bestFit="1" customWidth="1"/>
    <col min="11" max="11" width="12.5703125" bestFit="1" customWidth="1"/>
    <col min="12" max="12" width="8.28515625" style="2" bestFit="1" customWidth="1"/>
    <col min="13" max="13" width="18.140625" bestFit="1" customWidth="1"/>
    <col min="14" max="14" width="26.7109375" bestFit="1" customWidth="1"/>
  </cols>
  <sheetData>
    <row r="1" spans="1:14" x14ac:dyDescent="0.25">
      <c r="A1" t="s">
        <v>24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18</v>
      </c>
      <c r="I1" t="s">
        <v>6</v>
      </c>
      <c r="J1" t="s">
        <v>7</v>
      </c>
      <c r="K1" t="s">
        <v>8</v>
      </c>
      <c r="L1" s="2" t="s">
        <v>9</v>
      </c>
      <c r="M1" t="s">
        <v>10</v>
      </c>
      <c r="N1" t="s">
        <v>26</v>
      </c>
    </row>
    <row r="2" spans="1:14" x14ac:dyDescent="0.25">
      <c r="A2" t="str">
        <f>Tableau_edf_wp_donnees_salaries[[#This Row],[nomprenom]]</f>
        <v>BADIE CLAIRE</v>
      </c>
      <c r="B2">
        <v>28</v>
      </c>
      <c r="C2" t="s">
        <v>11</v>
      </c>
      <c r="D2" s="1">
        <v>45492.420138888891</v>
      </c>
      <c r="E2" t="s">
        <v>11</v>
      </c>
      <c r="F2" s="1">
        <v>45493.356249999997</v>
      </c>
      <c r="H2" t="s">
        <v>20</v>
      </c>
      <c r="I2" t="s">
        <v>13</v>
      </c>
      <c r="J2" t="s">
        <v>14</v>
      </c>
      <c r="K2" t="s">
        <v>12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4B19E-DB1A-4CA8-BE94-F7F2F65E86AD}">
  <dimension ref="A1:A10"/>
  <sheetViews>
    <sheetView workbookViewId="0">
      <selection activeCell="C9" sqref="C9"/>
    </sheetView>
  </sheetViews>
  <sheetFormatPr baseColWidth="10" defaultRowHeight="15" x14ac:dyDescent="0.25"/>
  <cols>
    <col min="1" max="1" width="15" bestFit="1" customWidth="1"/>
    <col min="2" max="3" width="18.140625" bestFit="1" customWidth="1"/>
  </cols>
  <sheetData>
    <row r="1" spans="1:1" x14ac:dyDescent="0.25">
      <c r="A1" t="s">
        <v>24</v>
      </c>
    </row>
    <row r="2" spans="1:1" x14ac:dyDescent="0.25">
      <c r="A2" t="e">
        <f>#REF!&amp;" "&amp;#REF!</f>
        <v>#REF!</v>
      </c>
    </row>
    <row r="3" spans="1:1" x14ac:dyDescent="0.25">
      <c r="A3" t="e">
        <f>#REF!&amp;" "&amp;#REF!</f>
        <v>#REF!</v>
      </c>
    </row>
    <row r="4" spans="1:1" x14ac:dyDescent="0.25">
      <c r="A4" t="e">
        <f>#REF!&amp;" "&amp;#REF!</f>
        <v>#REF!</v>
      </c>
    </row>
    <row r="5" spans="1:1" x14ac:dyDescent="0.25">
      <c r="A5" t="e">
        <f>#REF!&amp;" "&amp;#REF!</f>
        <v>#REF!</v>
      </c>
    </row>
    <row r="6" spans="1:1" x14ac:dyDescent="0.25">
      <c r="A6" t="e">
        <f>#REF!&amp;" "&amp;#REF!</f>
        <v>#REF!</v>
      </c>
    </row>
    <row r="7" spans="1:1" x14ac:dyDescent="0.25">
      <c r="A7" t="e">
        <f>#REF!&amp;" "&amp;#REF!</f>
        <v>#REF!</v>
      </c>
    </row>
    <row r="8" spans="1:1" x14ac:dyDescent="0.25">
      <c r="A8" t="e">
        <f>#REF!&amp;" "&amp;#REF!</f>
        <v>#REF!</v>
      </c>
    </row>
    <row r="9" spans="1:1" x14ac:dyDescent="0.25">
      <c r="A9" t="e">
        <f>#REF!&amp;" "&amp;#REF!</f>
        <v>#REF!</v>
      </c>
    </row>
    <row r="10" spans="1:1" x14ac:dyDescent="0.25">
      <c r="A10" t="e">
        <f>#REF!&amp;" "&amp;#REF!</f>
        <v>#REF!</v>
      </c>
    </row>
  </sheetData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DF8E-B605-4258-93B8-6A4C9C2FFD60}">
  <dimension ref="A1:Q5"/>
  <sheetViews>
    <sheetView topLeftCell="E2" workbookViewId="0">
      <selection activeCell="J2" sqref="J2:K2"/>
    </sheetView>
  </sheetViews>
  <sheetFormatPr baseColWidth="10" defaultRowHeight="15" x14ac:dyDescent="0.25"/>
  <cols>
    <col min="1" max="1" width="17.5703125" style="3" hidden="1" customWidth="1"/>
    <col min="2" max="2" width="17.140625" style="3" hidden="1" customWidth="1"/>
    <col min="3" max="3" width="21" style="3" hidden="1" customWidth="1"/>
    <col min="4" max="4" width="20.5703125" style="3" hidden="1" customWidth="1"/>
    <col min="5" max="5" width="22" style="3" bestFit="1" customWidth="1"/>
    <col min="6" max="6" width="17.85546875" style="3" bestFit="1" customWidth="1"/>
    <col min="7" max="7" width="15.7109375" style="3" hidden="1" customWidth="1"/>
    <col min="8" max="8" width="16.140625" style="4" hidden="1" customWidth="1"/>
    <col min="9" max="9" width="21.42578125" style="3" bestFit="1" customWidth="1"/>
    <col min="10" max="10" width="14.85546875" style="5" bestFit="1" customWidth="1"/>
    <col min="11" max="11" width="23.5703125" style="5" bestFit="1" customWidth="1"/>
    <col min="12" max="12" width="11.140625" style="6" bestFit="1" customWidth="1"/>
    <col min="13" max="13" width="14.42578125" style="3" bestFit="1" customWidth="1"/>
    <col min="14" max="14" width="19.7109375" style="7" bestFit="1" customWidth="1"/>
    <col min="15" max="16384" width="11.42578125" style="3"/>
  </cols>
  <sheetData>
    <row r="1" spans="1:17" hidden="1" x14ac:dyDescent="0.25">
      <c r="I1" s="14">
        <v>8.3333333333333329E-2</v>
      </c>
    </row>
    <row r="2" spans="1:17" ht="30" x14ac:dyDescent="0.25">
      <c r="A2" s="3" t="s">
        <v>1</v>
      </c>
      <c r="B2" s="3" t="s">
        <v>2</v>
      </c>
      <c r="C2" s="3" t="s">
        <v>3</v>
      </c>
      <c r="D2" s="3" t="s">
        <v>4</v>
      </c>
      <c r="E2" s="8" t="s">
        <v>6</v>
      </c>
      <c r="F2" s="8" t="s">
        <v>15</v>
      </c>
      <c r="G2" s="9" t="s">
        <v>16</v>
      </c>
      <c r="H2" s="8" t="s">
        <v>25</v>
      </c>
      <c r="I2" s="10" t="s">
        <v>21</v>
      </c>
      <c r="J2" s="11" t="s">
        <v>8</v>
      </c>
      <c r="K2" s="11" t="s">
        <v>27</v>
      </c>
      <c r="L2" s="12" t="s">
        <v>23</v>
      </c>
      <c r="M2" s="13" t="s">
        <v>22</v>
      </c>
      <c r="N2" s="3"/>
      <c r="Q2" s="15"/>
    </row>
    <row r="3" spans="1:17" x14ac:dyDescent="0.25">
      <c r="B3" s="4"/>
      <c r="D3" s="4"/>
      <c r="E3" s="3" t="s">
        <v>19</v>
      </c>
      <c r="F3" s="3" t="s">
        <v>17</v>
      </c>
      <c r="G3" s="4">
        <v>45492.690046296295</v>
      </c>
      <c r="H3" s="16">
        <f>$I$1</f>
        <v>8.3333333333333329E-2</v>
      </c>
      <c r="I3" s="5">
        <f>IF(Tableau_edf_wp_inscription[[#This Row],[nom]]="","",SUM(Tableau_edf_wp_inscription[[#This Row],[dateheure]:[fuseau horaire]]))</f>
        <v>45492.773379629631</v>
      </c>
      <c r="J3" s="6" t="str">
        <f>IFERROR(VLOOKUP(Tableau_edf_wp_inscription[[#This Row],[nom]],Tableau_edf_wp_enregistrement_1[],11,FALSE),"")</f>
        <v/>
      </c>
      <c r="K3" s="6" t="str">
        <f>IFERROR(VLOOKUP(Tableau_edf_wp_inscription[[#This Row],[nom]],Tableau_edf_wp_enregistrement_1[],12,FALSE),"")</f>
        <v/>
      </c>
      <c r="L3" s="15" t="str">
        <f>IFERROR(VLOOKUP(Tableau_edf_wp_inscription[[#This Row],[nom]],#REF!,13,FALSE),"")</f>
        <v/>
      </c>
      <c r="M3" s="17" t="str">
        <f>IFERROR(VLOOKUP(Tableau_edf_wp_inscription[[#This Row],[nom]],Tableau_edf_wp_enregistrement_1[],14,FALSE),"")</f>
        <v/>
      </c>
      <c r="N3" s="3"/>
    </row>
    <row r="4" spans="1:17" x14ac:dyDescent="0.25">
      <c r="N4" s="3"/>
    </row>
    <row r="5" spans="1:17" x14ac:dyDescent="0.25">
      <c r="N5" s="3"/>
    </row>
  </sheetData>
  <phoneticPr fontId="1" type="noConversion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NomPrenom</vt:lpstr>
      <vt:lpstr>Données salariés</vt:lpstr>
      <vt:lpstr>Enregistrement</vt:lpstr>
      <vt:lpstr>données inscription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2024-07-17T15:37:38Z</dcterms:created>
  <dcterms:modified xsi:type="dcterms:W3CDTF">2024-07-21T09:20:25Z</dcterms:modified>
</cp:coreProperties>
</file>